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activeTab="0"/>
  </bookViews>
  <sheets>
    <sheet name="收支总表（功能科目）" sheetId="1" r:id="rId1"/>
    <sheet name="部门收入总表" sheetId="2" r:id="rId2"/>
    <sheet name="部门支出总表" sheetId="3" r:id="rId3"/>
    <sheet name="部门支出总表（分类）" sheetId="4" r:id="rId4"/>
    <sheet name="基本-工资福利" sheetId="5" r:id="rId5"/>
    <sheet name="基本-商品服务1" sheetId="6" r:id="rId6"/>
    <sheet name="基本-商品服务2" sheetId="7" r:id="rId7"/>
    <sheet name="基本-个人家庭" sheetId="8" r:id="rId8"/>
    <sheet name="项目（来源）" sheetId="9" r:id="rId9"/>
    <sheet name="财政拨款收支总表" sheetId="10" r:id="rId10"/>
    <sheet name="公共财政拨款支出" sheetId="11" r:id="rId11"/>
    <sheet name="公共预算基本支出" sheetId="12" r:id="rId12"/>
    <sheet name="一般-工资福利" sheetId="13" r:id="rId13"/>
    <sheet name="一般-商品服务1" sheetId="14" r:id="rId14"/>
    <sheet name="一般-商品服务2" sheetId="15" r:id="rId15"/>
    <sheet name="一般-个人家庭" sheetId="16" r:id="rId16"/>
    <sheet name="政府性基金支出" sheetId="17" r:id="rId17"/>
    <sheet name="专户管理非税收入拨款预算" sheetId="18" r:id="rId18"/>
    <sheet name="三公经费" sheetId="19" r:id="rId19"/>
    <sheet name="项目支出预算绩效目标表" sheetId="20" r:id="rId20"/>
    <sheet name="部门整体支出绩效目标表" sheetId="21" r:id="rId21"/>
  </sheets>
  <definedNames>
    <definedName name="_xlnm.Print_Area" localSheetId="1">'部门收入总表'!$A$1:$G$17</definedName>
    <definedName name="_xlnm.Print_Area" localSheetId="20">'部门整体支出绩效目标表'!$A$1:$L$7</definedName>
    <definedName name="_xlnm.Print_Area" localSheetId="2">'部门支出总表'!$A$1:$J$24</definedName>
    <definedName name="_xlnm.Print_Area" localSheetId="3">'部门支出总表（分类）'!$A$1:$R$9</definedName>
    <definedName name="_xlnm.Print_Area" localSheetId="9">'财政拨款收支总表'!$A$1:$F$33</definedName>
    <definedName name="_xlnm.Print_Area" localSheetId="10">'公共财政拨款支出'!$A$1:$R$10</definedName>
    <definedName name="_xlnm.Print_Area" localSheetId="11">'公共预算基本支出'!$A$1:$H$9</definedName>
    <definedName name="_xlnm.Print_Area" localSheetId="7">'基本-个人家庭'!$A$1:$Q$22</definedName>
    <definedName name="_xlnm.Print_Area" localSheetId="4">'基本-工资福利'!$A$1:$R$22</definedName>
    <definedName name="_xlnm.Print_Area" localSheetId="5">'基本-商品服务1'!$A$1:$R$22</definedName>
    <definedName name="_xlnm.Print_Area" localSheetId="6">'基本-商品服务2'!$A$1:$S$22</definedName>
    <definedName name="_xlnm.Print_Area" localSheetId="18">'三公经费'!$A$1:$G$7</definedName>
    <definedName name="_xlnm.Print_Area" localSheetId="0">'收支总表（功能科目）'!$A$1:$F$34</definedName>
    <definedName name="_xlnm.Print_Area" localSheetId="8">'项目（来源）'!$A$1:$M$23</definedName>
    <definedName name="_xlnm.Print_Area" localSheetId="19">'项目支出预算绩效目标表'!$A$1:$J$8</definedName>
    <definedName name="_xlnm.Print_Area" localSheetId="15">'一般-个人家庭'!$A$1:$Q$22</definedName>
    <definedName name="_xlnm.Print_Area" localSheetId="12">'一般-工资福利'!$A$1:$R$22</definedName>
    <definedName name="_xlnm.Print_Area" localSheetId="13">'一般-商品服务1'!$A$1:$R$22</definedName>
    <definedName name="_xlnm.Print_Area" localSheetId="14">'一般-商品服务2'!$A$1:$S$22</definedName>
    <definedName name="_xlnm.Print_Area" localSheetId="16">'政府性基金支出'!$A$1:$R$7</definedName>
    <definedName name="_xlnm.Print_Area" localSheetId="17">'专户管理非税收入拨款预算'!$A$1:$R$7</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<sst xmlns="http://schemas.openxmlformats.org/spreadsheetml/2006/main" count="750" uniqueCount="268">
  <si>
    <t>生活补助</t>
  </si>
  <si>
    <t>机关事业单位基本养老保险缴费</t>
  </si>
  <si>
    <t>预算01表</t>
  </si>
  <si>
    <t>说明：本表为当年收入情况。</t>
  </si>
  <si>
    <t>其他支出</t>
  </si>
  <si>
    <t xml:space="preserve">财政拨款收支总表 </t>
  </si>
  <si>
    <t>对个人和家庭的补助</t>
  </si>
  <si>
    <t xml:space="preserve">收支预算总表 </t>
  </si>
  <si>
    <t>预算12-2表</t>
  </si>
  <si>
    <t>离休费</t>
  </si>
  <si>
    <t>一般公共预算基本支出情况表</t>
  </si>
  <si>
    <t>助学金</t>
  </si>
  <si>
    <t>单位：元</t>
  </si>
  <si>
    <t>13</t>
  </si>
  <si>
    <t>预算06-3表</t>
  </si>
  <si>
    <t>住房公积金</t>
  </si>
  <si>
    <t>预算04表</t>
  </si>
  <si>
    <t>职业年金缴费</t>
  </si>
  <si>
    <t>基本支出</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</si>
  <si>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</si>
  <si>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</si>
  <si>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</si>
  <si>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</si>
  <si>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</si>
  <si>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</si>
  <si>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</si>
  <si>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</si>
  <si>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</si>
  <si>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</si>
  <si>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</si>
  <si>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</si>
  <si>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公务业务费</t>
  </si>
  <si>
    <t>救济费</t>
  </si>
  <si>
    <t>预算14表</t>
  </si>
  <si>
    <t>本年支出合计</t>
  </si>
  <si>
    <t xml:space="preserve">    商品和服务支出</t>
  </si>
  <si>
    <t>本年收入合计</t>
  </si>
  <si>
    <t>商业服务业等支出</t>
  </si>
  <si>
    <t xml:space="preserve">    对企业补助</t>
  </si>
  <si>
    <t>合计</t>
  </si>
  <si>
    <t>按支出功能科目</t>
  </si>
  <si>
    <t>福利费</t>
  </si>
  <si>
    <t>粮油物资储备支出</t>
  </si>
  <si>
    <t>援助其他地区支出</t>
  </si>
  <si>
    <t xml:space="preserve">  单位：元</t>
  </si>
  <si>
    <t>说明：本表为当年预算资金安排情况。</t>
  </si>
  <si>
    <t xml:space="preserve">    其他补助</t>
  </si>
  <si>
    <t>预算11表</t>
  </si>
  <si>
    <t>租赁费</t>
  </si>
  <si>
    <t>公共财政拨款“三公”经费预算表</t>
  </si>
  <si>
    <t>预算06-2表</t>
  </si>
  <si>
    <t>津贴补贴</t>
  </si>
  <si>
    <t>财政专户管理的非税收入拨款</t>
  </si>
  <si>
    <t>债务发行费用支出</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</si>
  <si>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</si>
  <si>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</si>
  <si>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</si>
  <si>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</si>
  <si>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</si>
  <si>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</si>
  <si>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</si>
  <si>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</si>
  <si>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</si>
  <si>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</si>
  <si>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</si>
  <si>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10</t>
  </si>
  <si>
    <t>立项依据</t>
  </si>
  <si>
    <t>事业单位经营服务收入</t>
  </si>
  <si>
    <t>债务还本支出</t>
  </si>
  <si>
    <t>其他资金</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</si>
  <si>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</si>
  <si>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</si>
  <si>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</si>
  <si>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</si>
  <si>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</si>
  <si>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</si>
  <si>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</si>
  <si>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</si>
  <si>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</si>
  <si>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</si>
  <si>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外交支出</t>
  </si>
  <si>
    <t>奖金</t>
  </si>
  <si>
    <t>序号</t>
  </si>
  <si>
    <t>类</t>
  </si>
  <si>
    <t>公共安全支出</t>
  </si>
  <si>
    <t>对社会保障基金补助</t>
  </si>
  <si>
    <t>城乡社区支出</t>
  </si>
  <si>
    <t>单位代码</t>
  </si>
  <si>
    <t>长期绩效目标</t>
  </si>
  <si>
    <t>年度实施进度计划</t>
  </si>
  <si>
    <t>节能环保支出</t>
  </si>
  <si>
    <t>预算10表</t>
  </si>
  <si>
    <t>预算数</t>
  </si>
  <si>
    <t>绩效工资</t>
  </si>
  <si>
    <t>专用材料费</t>
  </si>
  <si>
    <t>功能科目</t>
  </si>
  <si>
    <t>支出经济分类</t>
  </si>
  <si>
    <t>预备费支出</t>
  </si>
  <si>
    <t>公务接待费</t>
  </si>
  <si>
    <t>部门整体支出年度绩效目标表</t>
  </si>
  <si>
    <t>纳入专户的非税收入拨款</t>
  </si>
  <si>
    <t xml:space="preserve">    资本性支出</t>
  </si>
  <si>
    <t>预算15表</t>
  </si>
  <si>
    <t>手续费</t>
  </si>
  <si>
    <t>说明：本表为当年财政拨款情况，包括一般公共预算拨款和政府行基金预算拨款。</t>
  </si>
  <si>
    <t>预算09表</t>
  </si>
  <si>
    <t>项目支出预算绩效目标表</t>
  </si>
  <si>
    <t>工资福利支出</t>
  </si>
  <si>
    <t>小计</t>
  </si>
  <si>
    <t>基本支出预算明细表-对个人和家庭的补助</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</si>
  <si>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</si>
  <si>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</si>
  <si>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</si>
  <si>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</si>
  <si>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</si>
  <si>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</si>
  <si>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</si>
  <si>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</si>
  <si>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</si>
  <si>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</si>
  <si>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</si>
  <si>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</si>
  <si>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</si>
  <si>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</si>
  <si>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支出</t>
  </si>
  <si>
    <t>基本支出预算明细表-商品和服务支出</t>
  </si>
  <si>
    <t>个人农业生产补贴</t>
  </si>
  <si>
    <t>政府性基金预算</t>
  </si>
  <si>
    <t xml:space="preserve">    对个人和家庭的补助</t>
  </si>
  <si>
    <t>其他收入</t>
  </si>
  <si>
    <t>一般公共预算</t>
  </si>
  <si>
    <t>五、其他收入</t>
  </si>
  <si>
    <t>预算13表</t>
  </si>
  <si>
    <t>公务用车费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</si>
  <si>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</si>
  <si>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</si>
  <si>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</si>
  <si>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</si>
  <si>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</si>
  <si>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</si>
  <si>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</si>
  <si>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</si>
  <si>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</si>
  <si>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</si>
  <si>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</si>
  <si>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</si>
  <si>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</si>
  <si>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</si>
  <si>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</si>
  <si>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</si>
  <si>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</si>
  <si>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</si>
  <si>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</si>
  <si>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</si>
  <si>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</si>
  <si>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</si>
  <si>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</si>
  <si>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教育支出</t>
  </si>
  <si>
    <t>支                              出</t>
  </si>
  <si>
    <t>部门名称</t>
  </si>
  <si>
    <t>职工基本医疗保险缴费</t>
  </si>
  <si>
    <t>单位名称</t>
  </si>
  <si>
    <t>其他商品和服务支出</t>
  </si>
  <si>
    <t>实施保障措施</t>
  </si>
  <si>
    <t>部门支出总表</t>
  </si>
  <si>
    <t>债务利息及费用支出</t>
  </si>
  <si>
    <t>总计</t>
  </si>
  <si>
    <t>公务用车购置</t>
  </si>
  <si>
    <t>纳入财政专户管理的非税收入拨款</t>
  </si>
  <si>
    <t>基本支出预算明细表-工资福利支出</t>
  </si>
  <si>
    <t>12</t>
  </si>
  <si>
    <t>办公费</t>
  </si>
  <si>
    <t>16</t>
  </si>
  <si>
    <t>住房保障支出</t>
  </si>
  <si>
    <t>按支出性质分</t>
  </si>
  <si>
    <t>对企业补助</t>
  </si>
  <si>
    <t>交通运输支出</t>
  </si>
  <si>
    <t>债务付息支出</t>
  </si>
  <si>
    <t>专项资金性质</t>
  </si>
  <si>
    <t>预算17表</t>
  </si>
  <si>
    <t>部门收入总表</t>
  </si>
  <si>
    <t>基本工资</t>
  </si>
  <si>
    <t>预算07表</t>
  </si>
  <si>
    <t>二、项目支出</t>
  </si>
  <si>
    <t>医疗费</t>
  </si>
  <si>
    <t>四、事业单位经营服务收入</t>
  </si>
  <si>
    <t>资金总额</t>
  </si>
  <si>
    <t>转移性支出</t>
  </si>
  <si>
    <t>一般公共预算支出情况表</t>
  </si>
  <si>
    <t>整体绩效目标</t>
  </si>
  <si>
    <t>劳务费</t>
  </si>
  <si>
    <t>公务员医疗补助缴费</t>
  </si>
  <si>
    <t>专用燃料费</t>
  </si>
  <si>
    <t>一、基本支出</t>
  </si>
  <si>
    <t>预算02表</t>
  </si>
  <si>
    <t>维修（护）费</t>
  </si>
  <si>
    <t>其他工资福利支出</t>
  </si>
  <si>
    <t>伙食费补助</t>
  </si>
  <si>
    <t>水费</t>
  </si>
  <si>
    <t>预算12-1表</t>
  </si>
  <si>
    <t>社会保险基金支出</t>
  </si>
  <si>
    <t>公务用车运行维护费</t>
  </si>
  <si>
    <t>单位专项资金名称</t>
  </si>
  <si>
    <t>退休费</t>
  </si>
  <si>
    <t>被装购置费</t>
  </si>
  <si>
    <t>科目编码</t>
  </si>
  <si>
    <t>税金及附加费用</t>
  </si>
  <si>
    <t>单位名称:邵东县道路运输管理局</t>
  </si>
  <si>
    <t>邵东县道路运输管理局</t>
  </si>
  <si>
    <t>单位名称：邵东县道路运输管理局</t>
  </si>
  <si>
    <t>208</t>
  </si>
  <si>
    <t>214</t>
  </si>
  <si>
    <t>伤残抚恤</t>
  </si>
  <si>
    <t>行政运行（公路水路运输）</t>
  </si>
  <si>
    <t>一般行政管理事务（公路水路运输）</t>
  </si>
  <si>
    <t>08</t>
  </si>
  <si>
    <t>01</t>
  </si>
  <si>
    <t>02</t>
  </si>
  <si>
    <t xml:space="preserve"> 单位名称：邵东县道路运输管理局</t>
  </si>
  <si>
    <t>单位名称：邵东县道路运输管理局</t>
  </si>
  <si>
    <t>单位名称：邵东县道路运输管理局</t>
  </si>
  <si>
    <t>核实后下达</t>
  </si>
  <si>
    <t>8人</t>
  </si>
  <si>
    <t>站所办公场地租金</t>
  </si>
  <si>
    <t>证照工本费</t>
  </si>
  <si>
    <t>专项公用经费</t>
  </si>
  <si>
    <t>停车费</t>
  </si>
  <si>
    <t>执法车辆更换经费</t>
  </si>
  <si>
    <t>站房维修</t>
  </si>
  <si>
    <t>服装购置费</t>
  </si>
  <si>
    <t>临聘职工工资及福利待遇（8人）</t>
  </si>
  <si>
    <t>安全生产监管</t>
  </si>
  <si>
    <t>公安物流监管中队经费</t>
  </si>
  <si>
    <t>物流寄递业管理系统及专网光纤线路租赁</t>
  </si>
  <si>
    <t>物流监管平台人员经费</t>
  </si>
  <si>
    <t>不断提升道路运输安全发展水平，切实保障人民群众的出行和生命财产安全。</t>
  </si>
  <si>
    <t xml:space="preserve">为解决交通系统临聘人员遗留问题
</t>
  </si>
  <si>
    <t>从各部门抽调人员开展烟花爆竹、危爆物品和物流市场专项整治，实名登记、开箱验视。物流寄递市场经营秩序焕然一新。</t>
  </si>
  <si>
    <t>年度城乡道路运输业健康发展</t>
  </si>
  <si>
    <t>我所领导分片负责，层层签定责任奖；以加强基础建设为重点，进一步落实安全和生产两个主体责任，加大隐患排查治理和打非治违工作力度，解决道路运输安全生产存在的薄弱环节和突出问题。继续开展道路运输安全生产大排查大管控大整治专项行动，定期对道路运输市场进行检查，及时查找安全隐患，采取应对措施予以整改。建立突发事件应急预案，完善应急处理能力，形成信息畅通、反应迅速、保障有力的道路运输应急保障体系。充分发挥行车记录仪和GPS的作用，定期采集和分析数据，加强车辆运行状态</t>
  </si>
  <si>
    <t>把临聘人员的工资福利和养老保险参照用人单位在编管理人员工资待遇标准按就高不就低原则发放，由县财政作为专项科目纳入年度预算</t>
  </si>
  <si>
    <t>实行规范管理、统一货单，实行驻站管理。对全县389个物流、快递站（点）逐一明确监管责任人，实行定人、定站、定职责（即五包责任制，包实名登记制、开箱查验两个100%的落实）。严厉查处一批违规违法经营企业，共取缔非法站（点）32个，处罚未实名制登记、未开箱验视、危普混装站（点）46起，</t>
  </si>
  <si>
    <t>严厉打击非法经营行为，维护行业稳定。严厉打击 非法经营“黑车”，严厉打击客运车辆不按核定线路和站点运行，擅自揽客的行为及农村面包车“定线”非法营运现象。严厉打击只收费不维护、卖单、合同欺诈、二维检测企业乱收费、只收费不上线检测等违法违规行为，净化维修市场、确保车辆维修质量。抓好了维修企业的源头管理，特别是对非法改装等行为的打击力度。加强二级维护企业管理，组织维修企业从业人员培训，提高业务技能。清理整顿教练员队伍，整治私设教练场、报名点，教练员、教练车挂靠承包经营行为，重点打击“吃拿卡要”和不规范教学行为。</t>
  </si>
  <si>
    <t>强化道路运输安全生产管理工作</t>
  </si>
  <si>
    <t>根据县人民政府和交通局会议纪要精神，临时人员按照正式职工待遇同工同薪。</t>
  </si>
  <si>
    <t>加强物流寄递领域突出治安问题专项整治</t>
  </si>
  <si>
    <t>为了维护道路运输市场秩序，保障道路运输安全，保护道路运输有关各方当事人的合法权益，促进道路运输业的健康发展。</t>
  </si>
  <si>
    <t>201017</t>
  </si>
  <si>
    <t>002</t>
  </si>
  <si>
    <t>001</t>
  </si>
  <si>
    <t>湘政办明电（2016）102号</t>
  </si>
  <si>
    <t>县政府会议纪要（2013.12.9）</t>
  </si>
  <si>
    <t>县政府会议纪要（2016.8）</t>
  </si>
  <si>
    <t>“春雷行动”、“两节两会”、“打非治违”“安全教育、培训”</t>
  </si>
  <si>
    <t>8名临时人员的工资、绩效工资、养老保险、基本医疗、住房公积金等五险一金</t>
  </si>
  <si>
    <t>开展物流寄递领域专项专项整治，创新管理措施，集中力量，严查重管，确保实现以实名登记、开箱验视2个100%（寄递企业实名登记、开箱验视、X光验视3个100%）为主要的专项整治目标。</t>
  </si>
  <si>
    <t>按月推行各项工作计划</t>
  </si>
  <si>
    <t>《中华人民共和国安全生产法》</t>
  </si>
  <si>
    <t>邵东县人民政府邵办文【2016】46号</t>
  </si>
  <si>
    <t>《中华人民共和国道路运输条例》</t>
  </si>
  <si>
    <t>临聘职工工资福利及</t>
  </si>
  <si>
    <t>物流寄递系统光纤租赁</t>
  </si>
  <si>
    <t>邵东县道路运输管理局</t>
  </si>
  <si>
    <t>认真贯彻落实省市县道路运输管理工作会议精神，围绕县委县政府中心工作，着力做好道路运输市场资源配置、安全稳定、良好环境和队伍建设，提高行政效能，规范市场秩序，推动道路运输行业安全、稳定、健康、有序发展，优质高效地完成全年各项工作任务，实现道路运输行业全面、可持续发展的新局面。圆满完成了全年度各项道路运输管理工作任务。</t>
  </si>
  <si>
    <t>1、贯彻执行国家、省、市和交通主管部门有关道路运输管理的方针政策，依据《中华人民共和国道路运输条例》和《湖南省道路运输条例》及主管部门授权，负责具体实施道路运输管理工作。2、拟定全县道路运输行业发展规划并组织实施；负责道路运输行业的统筹、协调、监督、服务工作。3、负责管理全县道路旅客运输、货物运输以及道路运输辅助性业务，并进行年度审验；负责机动车车辆技术管理、国际道路运输经营管理。4、负责把好道路运输市场准入关、营运车辆技术状况关、从业人员资格关，搞好道路运输安全源头管理，监督道路运输经营者做好运输安全工作。5、负责监督检查道路运输经营者的经营活动和服务质量，对道路违法经营者依法进行处罚；对道路运输企业和其他道路运输经营户进行分类指导，调处道路运输纠纷，维护道路运输秩序，维护道路运输有关各方当事人的合法权益。6、负责监督检查道路运输经营者的价格实施情况，提出价格调整意见，配合物价部门调处价格纠纷。7、负责组织协调重点物资、大宗货物的运输工作，促进地区之间、运输企业之间的联营、联运，做好战备、防汛、抢险、救灾物资的运输组织工作。8、负责全县道路运输行业的生产经营等主要经济技术指标的统计和上报工作；负责道路运输行业节能减排工作。9、会同有关部门拟定全县物流业发展战略和规划，对物流业进行规范化管理，促进现代物流的形成和发展。</t>
  </si>
  <si>
    <t xml:space="preserve">指标1：按月、按季监测主要经济目标运行情况，对主要目标实行动态管理
指标2：加大隐患排查治理和专项整治工作力度，严格按照“一单四制”要求排查隐患解决道路运输安全生产存在的薄弱环节和突出问题，不断提升道路运输安全发展水平，切实保障人民群众的出行和生命财产安全。
指标3：现有长期临聘人员8名遗留问题进行专题研究，把临聘人员的工资福利和养老保险参照用人单位在编管理人员工资待遇标准按就高不就低原则发放
指标4：加强物流寄递领域突出治安问题专项整治的文件精神，反恐怖主义法第20条，实名制登记，开箱验视.
</t>
  </si>
  <si>
    <t>完成各项道路运输管理工作任务</t>
  </si>
  <si>
    <t>邵东县道路运输管理局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</si>
</sst>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0.0_ "/>
    <numFmt numFmtId="192" formatCode="* #,##0.00;* \-#,##0.00;* &quot;&quot;??;@"/>
    <numFmt numFmtId="193" formatCode=";;"/>
  </numFmts>
  <fonts count="9">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189" fontId="1" fillId="0" borderId="0" applyFont="0" applyFill="0" applyBorder="0" applyAlignment="0" applyProtection="0"/>
  </cellStyleXfs>
  <cellXfs count="188">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4" xfId="0" applyBorder="1" applyAlignment="1">
      <alignment/>
    </xf>
    <xf numFmtId="2"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7"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0" fillId="2" borderId="4" xfId="0" applyNumberFormat="1" applyFill="1" applyBorder="1" applyAlignment="1">
      <alignment/>
    </xf>
    <xf numFmtId="3" fontId="4" fillId="2" borderId="4" xfId="0" applyNumberFormat="1" applyFont="1" applyFill="1" applyBorder="1" applyAlignment="1" applyProtection="1">
      <alignment horizontal="center" vertical="center"/>
      <protection/>
    </xf>
    <xf numFmtId="49" fontId="0" fillId="2" borderId="8"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4" xfId="0" applyNumberFormat="1" applyFont="1" applyFill="1" applyBorder="1" applyAlignment="1" applyProtection="1">
      <alignment horizontal="right" vertical="center" wrapText="1"/>
      <protection/>
    </xf>
    <xf numFmtId="193" fontId="0" fillId="2" borderId="6" xfId="0" applyNumberFormat="1" applyFont="1" applyFill="1" applyBorder="1" applyAlignment="1" applyProtection="1">
      <alignment horizontal="left" vertical="center" wrapText="1"/>
      <protection/>
    </xf>
    <xf numFmtId="0" fontId="0" fillId="2" borderId="0" xfId="0" applyFill="1" applyAlignment="1">
      <alignment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2" xfId="0" applyFont="1" applyBorder="1" applyAlignment="1">
      <alignment horizontal="center" vertical="center" wrapText="1"/>
    </xf>
    <xf numFmtId="0" fontId="0" fillId="0" borderId="0" xfId="0" applyFill="1" applyAlignment="1">
      <alignment wrapText="1"/>
    </xf>
    <xf numFmtId="0" fontId="0" fillId="0" borderId="9"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4" xfId="0" applyFill="1" applyBorder="1" applyAlignment="1">
      <alignment/>
    </xf>
    <xf numFmtId="0" fontId="0" fillId="0" borderId="3" xfId="0" applyBorder="1" applyAlignment="1">
      <alignment horizontal="center" vertical="center"/>
    </xf>
    <xf numFmtId="49" fontId="0" fillId="2" borderId="6" xfId="0" applyNumberFormat="1" applyFont="1" applyFill="1" applyBorder="1" applyAlignment="1" applyProtection="1">
      <alignment horizontal="left" vertical="center" wrapText="1"/>
      <protection/>
    </xf>
    <xf numFmtId="49" fontId="0" fillId="2" borderId="10" xfId="0" applyNumberFormat="1" applyFont="1" applyFill="1" applyBorder="1" applyAlignment="1" applyProtection="1">
      <alignment horizontal="left" vertical="center" wrapText="1"/>
      <protection/>
    </xf>
    <xf numFmtId="3" fontId="4" fillId="2" borderId="3" xfId="0" applyNumberFormat="1" applyFont="1" applyFill="1" applyBorder="1" applyAlignment="1" applyProtection="1">
      <alignment horizontal="right" vertical="center"/>
      <protection/>
    </xf>
    <xf numFmtId="3" fontId="0" fillId="2" borderId="6" xfId="0" applyNumberFormat="1" applyFill="1" applyBorder="1" applyAlignment="1">
      <alignment horizontal="right" vertical="center"/>
    </xf>
    <xf numFmtId="3" fontId="0" fillId="2" borderId="11" xfId="0" applyNumberFormat="1" applyFont="1" applyFill="1" applyBorder="1" applyAlignment="1" applyProtection="1">
      <alignment horizontal="right" vertical="center" wrapText="1"/>
      <protection/>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xf>
    <xf numFmtId="0" fontId="0" fillId="0" borderId="4" xfId="0" applyBorder="1" applyAlignment="1">
      <alignment horizontal="center" vertical="center" wrapText="1"/>
    </xf>
    <xf numFmtId="0" fontId="4" fillId="0" borderId="7" xfId="0" applyFont="1" applyFill="1" applyBorder="1" applyAlignment="1">
      <alignment horizontal="center" vertical="center" wrapText="1"/>
    </xf>
    <xf numFmtId="2" fontId="4" fillId="0" borderId="12" xfId="0" applyNumberFormat="1" applyFont="1" applyBorder="1" applyAlignment="1">
      <alignment horizontal="center" vertical="center" wrapText="1"/>
    </xf>
    <xf numFmtId="0" fontId="0" fillId="0" borderId="3" xfId="0" applyFill="1" applyBorder="1" applyAlignment="1">
      <alignment/>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3" fontId="4" fillId="0" borderId="3" xfId="0" applyNumberFormat="1" applyFont="1" applyBorder="1" applyAlignment="1">
      <alignment horizontal="right" vertical="center"/>
    </xf>
    <xf numFmtId="3" fontId="4" fillId="0" borderId="2" xfId="0" applyNumberFormat="1" applyFont="1" applyBorder="1" applyAlignment="1">
      <alignment horizontal="right" vertical="center"/>
    </xf>
    <xf numFmtId="193" fontId="0" fillId="2" borderId="10" xfId="0" applyNumberFormat="1" applyFont="1" applyFill="1" applyBorder="1" applyAlignment="1" applyProtection="1">
      <alignment horizontal="left" vertical="center" wrapText="1"/>
      <protection/>
    </xf>
    <xf numFmtId="49" fontId="0" fillId="2" borderId="4" xfId="0" applyNumberFormat="1" applyFont="1" applyFill="1" applyBorder="1" applyAlignment="1" applyProtection="1">
      <alignment horizontal="left" vertical="center" wrapText="1"/>
      <protection/>
    </xf>
    <xf numFmtId="0" fontId="0" fillId="2" borderId="4" xfId="0" applyFill="1" applyBorder="1" applyAlignment="1">
      <alignment/>
    </xf>
    <xf numFmtId="3" fontId="4" fillId="0" borderId="3" xfId="0" applyNumberFormat="1" applyFont="1" applyFill="1" applyBorder="1" applyAlignment="1">
      <alignment horizontal="right" vertical="center" wrapText="1"/>
    </xf>
    <xf numFmtId="3" fontId="0" fillId="0" borderId="3" xfId="0" applyNumberForma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2"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49" fontId="0" fillId="2" borderId="8" xfId="0" applyNumberFormat="1" applyFont="1" applyFill="1" applyBorder="1" applyAlignment="1" applyProtection="1">
      <alignment horizontal="center" vertical="center" wrapText="1"/>
      <protection/>
    </xf>
    <xf numFmtId="193" fontId="0" fillId="2" borderId="8"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2" xfId="0" applyNumberFormat="1" applyFont="1" applyFill="1" applyBorder="1" applyAlignment="1" applyProtection="1">
      <alignment vertical="center" wrapText="1"/>
      <protection/>
    </xf>
    <xf numFmtId="0" fontId="0" fillId="0" borderId="1"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10"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10" xfId="0" applyNumberFormat="1" applyFont="1" applyFill="1" applyBorder="1" applyAlignment="1" applyProtection="1">
      <alignment horizontal="right" vertical="center" wrapText="1"/>
      <protection/>
    </xf>
    <xf numFmtId="3" fontId="0" fillId="2" borderId="8" xfId="0" applyNumberFormat="1" applyFont="1" applyFill="1" applyBorder="1" applyAlignment="1" applyProtection="1">
      <alignment horizontal="right" vertical="center" wrapText="1"/>
      <protection/>
    </xf>
    <xf numFmtId="49" fontId="0" fillId="2" borderId="4" xfId="0" applyNumberFormat="1" applyFont="1" applyFill="1" applyBorder="1" applyAlignment="1" applyProtection="1">
      <alignment horizontal="center" vertical="center"/>
      <protection/>
    </xf>
    <xf numFmtId="0" fontId="0" fillId="0" borderId="3" xfId="0" applyFill="1" applyBorder="1" applyAlignment="1">
      <alignment horizontal="center"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0" fillId="0" borderId="4" xfId="0"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2" xfId="0" applyNumberFormat="1" applyFont="1" applyFill="1" applyBorder="1" applyAlignment="1" applyProtection="1">
      <alignment horizontal="right" vertical="center" wrapText="1"/>
      <protection/>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xf>
    <xf numFmtId="3" fontId="4" fillId="2" borderId="3" xfId="0" applyNumberFormat="1" applyFont="1" applyFill="1" applyBorder="1" applyAlignment="1">
      <alignment horizontal="right" vertical="center" wrapText="1"/>
    </xf>
    <xf numFmtId="3" fontId="4" fillId="2" borderId="7"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4" xfId="0" applyNumberFormat="1" applyFont="1" applyFill="1" applyBorder="1" applyAlignment="1" applyProtection="1">
      <alignment vertical="center" wrapText="1"/>
      <protection/>
    </xf>
    <xf numFmtId="3" fontId="0" fillId="2" borderId="4"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3" fontId="0" fillId="2" borderId="6"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4"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8"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4" xfId="0" applyFont="1" applyFill="1" applyBorder="1" applyAlignment="1">
      <alignment/>
    </xf>
    <xf numFmtId="3" fontId="4" fillId="2" borderId="4" xfId="0" applyNumberFormat="1" applyFont="1" applyFill="1" applyBorder="1" applyAlignment="1">
      <alignment horizontal="right" vertical="center"/>
    </xf>
    <xf numFmtId="0" fontId="4" fillId="2" borderId="4"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protection/>
    </xf>
    <xf numFmtId="3" fontId="4" fillId="2" borderId="7" xfId="0" applyNumberFormat="1" applyFont="1" applyFill="1" applyBorder="1" applyAlignment="1" applyProtection="1">
      <alignment horizontal="right" vertical="center" wrapText="1"/>
      <protection/>
    </xf>
    <xf numFmtId="0" fontId="4" fillId="2" borderId="10" xfId="0" applyFont="1" applyFill="1" applyBorder="1" applyAlignment="1">
      <alignment horizontal="left" vertical="center" wrapText="1"/>
    </xf>
    <xf numFmtId="3" fontId="4" fillId="2" borderId="7"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8" fillId="0" borderId="0" xfId="0" applyFont="1" applyAlignment="1">
      <alignment/>
    </xf>
    <xf numFmtId="0" fontId="6" fillId="0" borderId="0" xfId="0" applyFont="1" applyFill="1" applyAlignment="1">
      <alignment horizontal="center" vertical="center"/>
    </xf>
    <xf numFmtId="0" fontId="0" fillId="0" borderId="7"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vertical="center" wrapText="1"/>
    </xf>
    <xf numFmtId="0" fontId="4" fillId="0" borderId="0" xfId="0" applyFont="1" applyAlignment="1">
      <alignment horizontal="right"/>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right" vertical="center" wrapText="1"/>
    </xf>
    <xf numFmtId="3" fontId="0" fillId="0" borderId="4" xfId="0" applyNumberFormat="1" applyFont="1" applyFill="1" applyBorder="1" applyAlignment="1" applyProtection="1">
      <alignment horizontal="right" vertical="center" wrapText="1"/>
      <protection/>
    </xf>
    <xf numFmtId="0" fontId="4" fillId="2" borderId="0" xfId="0" applyFont="1" applyFill="1" applyAlignment="1">
      <alignment/>
    </xf>
    <xf numFmtId="0" fontId="4" fillId="2" borderId="0" xfId="0" applyFont="1" applyFill="1" applyAlignment="1">
      <alignment horizontal="right" vertical="center"/>
    </xf>
    <xf numFmtId="0" fontId="4" fillId="2" borderId="0" xfId="0" applyFont="1" applyFill="1" applyAlignment="1">
      <alignment horizontal="right"/>
    </xf>
    <xf numFmtId="0" fontId="0" fillId="2" borderId="0" xfId="0" applyFill="1" applyAlignment="1">
      <alignment vertical="center" wrapText="1"/>
    </xf>
    <xf numFmtId="3" fontId="0" fillId="2" borderId="1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4" xfId="0" applyNumberFormat="1" applyFont="1" applyFill="1" applyBorder="1" applyAlignment="1" applyProtection="1">
      <alignment horizontal="center" vertical="center" wrapText="1"/>
      <protection/>
    </xf>
    <xf numFmtId="0" fontId="0" fillId="0" borderId="4" xfId="0" applyNumberFormat="1" applyBorder="1" applyAlignment="1">
      <alignment vertical="center" wrapText="1"/>
    </xf>
    <xf numFmtId="0" fontId="4" fillId="3" borderId="0" xfId="0" applyNumberFormat="1" applyFont="1" applyFill="1" applyAlignment="1" applyProtection="1">
      <alignment horizontal="left" vertical="center"/>
      <protection/>
    </xf>
    <xf numFmtId="0" fontId="0" fillId="0"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0" fillId="0" borderId="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4" xfId="0" applyNumberFormat="1" applyFont="1" applyFill="1" applyBorder="1" applyAlignment="1" applyProtection="1">
      <alignment horizontal="left"/>
      <protection/>
    </xf>
    <xf numFmtId="0" fontId="4"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tabSelected="1" workbookViewId="0" topLeftCell="A1">
      <selection activeCell="A18" sqref="A18"/>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23" customFormat="1" ht="23.25" customHeight="1">
      <c r="A1" s="156" t="s">
        <v>7</v>
      </c>
      <c r="B1" s="156"/>
      <c r="C1" s="156"/>
      <c r="D1" s="156"/>
      <c r="E1" s="156"/>
      <c r="F1" s="156"/>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row>
    <row r="2" spans="1:253" ht="16.5" customHeight="1">
      <c r="A2" s="41"/>
      <c r="B2" s="41"/>
      <c r="C2" s="41"/>
      <c r="D2" s="42"/>
      <c r="E2" s="4"/>
      <c r="F2" s="42"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207</v>
      </c>
      <c r="B3" s="3"/>
      <c r="C3" s="2"/>
      <c r="D3" s="26"/>
      <c r="E3" s="4"/>
      <c r="F3" s="26" t="s">
        <v>61</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5" t="s">
        <v>60</v>
      </c>
      <c r="B4" s="29"/>
      <c r="C4" s="155" t="s">
        <v>124</v>
      </c>
      <c r="D4" s="155"/>
      <c r="E4" s="155"/>
      <c r="F4" s="155"/>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5" t="s">
        <v>72</v>
      </c>
      <c r="B5" s="24" t="s">
        <v>92</v>
      </c>
      <c r="C5" s="39" t="s">
        <v>40</v>
      </c>
      <c r="D5" s="40" t="s">
        <v>92</v>
      </c>
      <c r="E5" s="39" t="s">
        <v>96</v>
      </c>
      <c r="F5" s="43" t="s">
        <v>92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5" customFormat="1" ht="16.5" customHeight="1">
      <c r="A6" s="109" t="s">
        <v>139</v>
      </c>
      <c r="B6" s="110">
        <v>16259200</v>
      </c>
      <c r="C6" s="111" t="s">
        <v>30</v>
      </c>
      <c r="D6" s="110">
        <v>0</v>
      </c>
      <c r="E6" s="111" t="s">
        <v>193</v>
      </c>
      <c r="F6" s="112">
        <v>10929200</v>
      </c>
      <c r="G6" s="113"/>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253" s="115" customFormat="1" ht="16.5" customHeight="1">
      <c r="A7" s="109" t="s">
        <v>148</v>
      </c>
      <c r="B7" s="110">
        <v>0</v>
      </c>
      <c r="C7" s="111" t="s">
        <v>80</v>
      </c>
      <c r="D7" s="110">
        <v>0</v>
      </c>
      <c r="E7" s="111" t="s">
        <v>57</v>
      </c>
      <c r="F7" s="95">
        <v>8427440</v>
      </c>
      <c r="G7" s="113"/>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253" s="115" customFormat="1" ht="16.5" customHeight="1">
      <c r="A8" s="109" t="s">
        <v>71</v>
      </c>
      <c r="B8" s="110">
        <v>0</v>
      </c>
      <c r="C8" s="111" t="s">
        <v>21</v>
      </c>
      <c r="D8" s="110">
        <v>0</v>
      </c>
      <c r="E8" s="111" t="s">
        <v>35</v>
      </c>
      <c r="F8" s="110">
        <v>2480000</v>
      </c>
      <c r="G8" s="114"/>
      <c r="H8" s="114"/>
      <c r="I8" s="113"/>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row>
    <row r="9" spans="1:253" s="115" customFormat="1" ht="16.5" customHeight="1">
      <c r="A9" s="109" t="s">
        <v>185</v>
      </c>
      <c r="B9" s="110">
        <v>0</v>
      </c>
      <c r="C9" s="111" t="s">
        <v>84</v>
      </c>
      <c r="D9" s="110">
        <v>0</v>
      </c>
      <c r="E9" s="111" t="s">
        <v>128</v>
      </c>
      <c r="F9" s="110">
        <v>21760</v>
      </c>
      <c r="G9" s="114"/>
      <c r="H9" s="114"/>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row>
    <row r="10" spans="1:253" s="115" customFormat="1" ht="16.5" customHeight="1">
      <c r="A10" s="109" t="s">
        <v>131</v>
      </c>
      <c r="B10" s="112">
        <v>0</v>
      </c>
      <c r="C10" s="111" t="s">
        <v>157</v>
      </c>
      <c r="D10" s="110">
        <v>0</v>
      </c>
      <c r="E10" s="111" t="s">
        <v>183</v>
      </c>
      <c r="F10" s="110">
        <v>5330000</v>
      </c>
      <c r="G10" s="113"/>
      <c r="H10" s="113"/>
      <c r="I10" s="114"/>
      <c r="J10" s="114"/>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row>
    <row r="11" spans="1:253" s="115" customFormat="1" ht="16.5" customHeight="1">
      <c r="A11" s="116"/>
      <c r="B11" s="99"/>
      <c r="C11" s="111" t="s">
        <v>59</v>
      </c>
      <c r="D11" s="110">
        <v>0</v>
      </c>
      <c r="E11" s="111" t="s">
        <v>57</v>
      </c>
      <c r="F11" s="110">
        <v>1240000</v>
      </c>
      <c r="G11" s="113"/>
      <c r="H11" s="113"/>
      <c r="I11" s="113"/>
      <c r="J11" s="113"/>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row>
    <row r="12" spans="1:253" s="115" customFormat="1" ht="16.5" customHeight="1">
      <c r="A12" s="116"/>
      <c r="B12" s="117"/>
      <c r="C12" s="111" t="s">
        <v>115</v>
      </c>
      <c r="D12" s="110">
        <v>0</v>
      </c>
      <c r="E12" s="111" t="s">
        <v>35</v>
      </c>
      <c r="F12" s="110">
        <v>2810000</v>
      </c>
      <c r="G12" s="113"/>
      <c r="H12" s="113"/>
      <c r="I12" s="113"/>
      <c r="J12" s="113"/>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row>
    <row r="13" spans="1:253" s="115" customFormat="1" ht="16.5" customHeight="1">
      <c r="A13" s="116"/>
      <c r="B13" s="117"/>
      <c r="C13" s="111" t="s">
        <v>145</v>
      </c>
      <c r="D13" s="110">
        <v>21760</v>
      </c>
      <c r="E13" s="111" t="s">
        <v>128</v>
      </c>
      <c r="F13" s="110">
        <v>670000</v>
      </c>
      <c r="G13" s="113"/>
      <c r="H13" s="113"/>
      <c r="I13" s="113"/>
      <c r="J13" s="11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row>
    <row r="14" spans="1:253" s="115" customFormat="1" ht="16.5" customHeight="1">
      <c r="A14" s="116"/>
      <c r="B14" s="117"/>
      <c r="C14" s="100" t="s">
        <v>200</v>
      </c>
      <c r="D14" s="110">
        <v>0</v>
      </c>
      <c r="E14" s="111" t="s">
        <v>74</v>
      </c>
      <c r="F14" s="112">
        <v>0</v>
      </c>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row>
    <row r="15" spans="1:253" s="115" customFormat="1" ht="16.5" customHeight="1">
      <c r="A15" s="116"/>
      <c r="B15" s="117"/>
      <c r="C15" s="111" t="s">
        <v>27</v>
      </c>
      <c r="D15" s="110">
        <v>0</v>
      </c>
      <c r="E15" s="111" t="s">
        <v>101</v>
      </c>
      <c r="F15" s="95">
        <v>610000</v>
      </c>
      <c r="G15" s="113"/>
      <c r="H15" s="113"/>
      <c r="I15" s="113"/>
      <c r="J15" s="114"/>
      <c r="K15" s="11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row>
    <row r="16" spans="1:253" s="115" customFormat="1" ht="16.5" customHeight="1">
      <c r="A16" s="116"/>
      <c r="B16" s="117"/>
      <c r="C16" s="111" t="s">
        <v>90</v>
      </c>
      <c r="D16" s="110">
        <v>0</v>
      </c>
      <c r="E16" s="111" t="s">
        <v>38</v>
      </c>
      <c r="F16" s="110">
        <v>0</v>
      </c>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row>
    <row r="17" spans="1:253" s="115" customFormat="1" ht="16.5" customHeight="1">
      <c r="A17" s="116"/>
      <c r="B17" s="117"/>
      <c r="C17" s="111" t="s">
        <v>86</v>
      </c>
      <c r="D17" s="110">
        <v>0</v>
      </c>
      <c r="E17" s="111" t="s">
        <v>146</v>
      </c>
      <c r="F17" s="112">
        <v>0</v>
      </c>
      <c r="G17" s="113"/>
      <c r="H17" s="113"/>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row>
    <row r="18" spans="1:253" s="115" customFormat="1" ht="16.5" customHeight="1">
      <c r="A18" s="118"/>
      <c r="B18" s="119"/>
      <c r="C18" s="109" t="s">
        <v>24</v>
      </c>
      <c r="D18" s="110">
        <v>0</v>
      </c>
      <c r="E18" s="111" t="s">
        <v>46</v>
      </c>
      <c r="F18" s="120">
        <v>0</v>
      </c>
      <c r="G18" s="113"/>
      <c r="H18" s="113"/>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s="115" customFormat="1" ht="16.5" customHeight="1">
      <c r="A19" s="118"/>
      <c r="B19" s="119"/>
      <c r="C19" s="109" t="s">
        <v>176</v>
      </c>
      <c r="D19" s="110">
        <v>16237440</v>
      </c>
      <c r="E19" s="121"/>
      <c r="F19" s="122"/>
      <c r="G19" s="113"/>
      <c r="H19" s="113"/>
      <c r="I19" s="113"/>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s="115" customFormat="1" ht="16.5" customHeight="1">
      <c r="A20" s="118"/>
      <c r="B20" s="117"/>
      <c r="C20" s="109" t="s">
        <v>23</v>
      </c>
      <c r="D20" s="110">
        <v>0</v>
      </c>
      <c r="E20" s="121"/>
      <c r="F20" s="93"/>
      <c r="G20" s="113"/>
      <c r="H20" s="113"/>
      <c r="I20" s="113"/>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s="115" customFormat="1" ht="16.5" customHeight="1">
      <c r="A21" s="118"/>
      <c r="B21" s="117"/>
      <c r="C21" s="109" t="s">
        <v>37</v>
      </c>
      <c r="D21" s="110">
        <v>0</v>
      </c>
      <c r="E21" s="121"/>
      <c r="F21" s="93"/>
      <c r="G21" s="113"/>
      <c r="H21" s="114"/>
      <c r="I21" s="113"/>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115" customFormat="1" ht="16.5" customHeight="1">
      <c r="A22" s="118"/>
      <c r="B22" s="117"/>
      <c r="C22" s="109" t="s">
        <v>142</v>
      </c>
      <c r="D22" s="110">
        <v>0</v>
      </c>
      <c r="E22" s="121"/>
      <c r="F22" s="93"/>
      <c r="G22" s="113"/>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115" customFormat="1" ht="16.5" customHeight="1">
      <c r="A23" s="118"/>
      <c r="B23" s="117"/>
      <c r="C23" s="109" t="s">
        <v>43</v>
      </c>
      <c r="D23" s="110">
        <v>0</v>
      </c>
      <c r="E23" s="121"/>
      <c r="F23" s="93"/>
      <c r="G23" s="113"/>
      <c r="H23" s="113"/>
      <c r="I23" s="113"/>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s="115" customFormat="1" ht="16.5" customHeight="1">
      <c r="A24" s="118"/>
      <c r="B24" s="117"/>
      <c r="C24" s="109" t="s">
        <v>123</v>
      </c>
      <c r="D24" s="110">
        <v>0</v>
      </c>
      <c r="E24" s="121"/>
      <c r="F24" s="93"/>
      <c r="G24" s="113"/>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s="115" customFormat="1" ht="16.5" customHeight="1">
      <c r="A25" s="118"/>
      <c r="B25" s="117"/>
      <c r="C25" s="109" t="s">
        <v>173</v>
      </c>
      <c r="D25" s="110">
        <v>0</v>
      </c>
      <c r="E25" s="121"/>
      <c r="F25" s="93"/>
      <c r="G25" s="113"/>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s="115" customFormat="1" ht="16.5" customHeight="1">
      <c r="A26" s="118"/>
      <c r="B26" s="117"/>
      <c r="C26" s="109" t="s">
        <v>42</v>
      </c>
      <c r="D26" s="110">
        <v>0</v>
      </c>
      <c r="E26" s="121"/>
      <c r="F26" s="93"/>
      <c r="G26" s="113"/>
      <c r="H26" s="113"/>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s="115" customFormat="1" ht="16.5" customHeight="1">
      <c r="A27" s="118"/>
      <c r="B27" s="117"/>
      <c r="C27" s="94" t="s">
        <v>97</v>
      </c>
      <c r="D27" s="110">
        <v>0</v>
      </c>
      <c r="E27" s="121"/>
      <c r="F27" s="93"/>
      <c r="G27" s="113"/>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115" customFormat="1" ht="16.5" customHeight="1">
      <c r="A28" s="118"/>
      <c r="B28" s="117"/>
      <c r="C28" s="109" t="s">
        <v>68</v>
      </c>
      <c r="D28" s="110">
        <v>0</v>
      </c>
      <c r="E28" s="121"/>
      <c r="F28" s="93"/>
      <c r="G28" s="113"/>
      <c r="H28" s="113"/>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115" customFormat="1" ht="16.5" customHeight="1">
      <c r="A29" s="118"/>
      <c r="B29" s="117"/>
      <c r="C29" s="109" t="s">
        <v>177</v>
      </c>
      <c r="D29" s="112">
        <v>0</v>
      </c>
      <c r="E29" s="121"/>
      <c r="F29" s="93"/>
      <c r="G29" s="113"/>
      <c r="H29" s="113"/>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s="115" customFormat="1" ht="16.5" customHeight="1">
      <c r="A30" s="118"/>
      <c r="B30" s="117"/>
      <c r="C30" s="109" t="s">
        <v>4</v>
      </c>
      <c r="D30" s="95">
        <v>0</v>
      </c>
      <c r="E30" s="121"/>
      <c r="F30" s="93"/>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s="115" customFormat="1" ht="16.5" customHeight="1">
      <c r="A31" s="118"/>
      <c r="B31" s="117"/>
      <c r="C31" s="109" t="s">
        <v>187</v>
      </c>
      <c r="D31" s="110">
        <v>0</v>
      </c>
      <c r="E31" s="121"/>
      <c r="F31" s="93"/>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s="115" customFormat="1" ht="16.5" customHeight="1">
      <c r="A32" s="96"/>
      <c r="B32" s="97"/>
      <c r="C32" s="118" t="s">
        <v>53</v>
      </c>
      <c r="D32" s="112">
        <v>0</v>
      </c>
      <c r="E32" s="118"/>
      <c r="F32" s="98"/>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4"/>
      <c r="HU32" s="114"/>
      <c r="HV32" s="114"/>
      <c r="HW32" s="114"/>
      <c r="HX32" s="114"/>
      <c r="HY32" s="114"/>
      <c r="HZ32" s="114"/>
      <c r="IA32" s="114"/>
      <c r="IB32" s="114"/>
      <c r="IC32" s="114"/>
      <c r="ID32" s="114"/>
      <c r="IE32" s="114"/>
      <c r="IF32" s="114"/>
      <c r="IG32" s="114"/>
      <c r="IH32" s="114"/>
      <c r="II32" s="114"/>
      <c r="IJ32" s="114"/>
      <c r="IK32" s="114"/>
      <c r="IL32" s="114"/>
      <c r="IM32" s="114"/>
      <c r="IN32" s="114"/>
      <c r="IO32" s="114"/>
      <c r="IP32" s="114"/>
      <c r="IQ32" s="114"/>
      <c r="IR32" s="114"/>
      <c r="IS32" s="114"/>
    </row>
    <row r="33" spans="1:253" ht="16.5" customHeight="1">
      <c r="A33" s="55" t="s">
        <v>36</v>
      </c>
      <c r="B33" s="64">
        <f>SUM(B6:B10)</f>
        <v>16259200</v>
      </c>
      <c r="C33" s="56" t="s">
        <v>34</v>
      </c>
      <c r="D33" s="65">
        <f>SUM(D6:D32)</f>
        <v>16259200</v>
      </c>
      <c r="E33" s="56" t="s">
        <v>34</v>
      </c>
      <c r="F33" s="69">
        <f>F6+F10</f>
        <v>16259200</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57" t="s">
        <v>117</v>
      </c>
      <c r="B34" s="157"/>
      <c r="C34" s="157"/>
      <c r="D34" s="157"/>
      <c r="E34" s="157"/>
      <c r="F34" s="157"/>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mergeCells count="3">
    <mergeCell ref="C4:F4"/>
    <mergeCell ref="A1:F1"/>
    <mergeCell ref="A34:F34"/>
  </mergeCells>
  <printOptions/>
  <pageMargins left="1.1811023622047243" right="0.39370078740157477" top="0.39370078740157477" bottom="0.39370078740157477" header="0.4999999924907534" footer="0.4999999924907534"/>
  <pageSetup firstPageNumber="6" useFirstPageNumber="1" fitToHeight="100"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3">
      <selection activeCell="D14" sqref="D14"/>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23" customFormat="1" ht="24.75" customHeight="1">
      <c r="A1" s="156" t="s">
        <v>5</v>
      </c>
      <c r="B1" s="156"/>
      <c r="C1" s="156"/>
      <c r="D1" s="156"/>
      <c r="E1" s="156"/>
      <c r="F1" s="156"/>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row>
    <row r="2" spans="1:253" ht="16.5" customHeight="1">
      <c r="A2" s="41"/>
      <c r="B2" s="41"/>
      <c r="C2" s="41"/>
      <c r="D2" s="42"/>
      <c r="E2" s="4"/>
      <c r="F2" s="42" t="s">
        <v>105</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183" t="s">
        <v>207</v>
      </c>
      <c r="B3" s="184"/>
      <c r="C3" s="2"/>
      <c r="D3" s="26"/>
      <c r="E3" s="4"/>
      <c r="F3" s="26" t="s">
        <v>12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59" t="s">
        <v>60</v>
      </c>
      <c r="B4" s="60"/>
      <c r="C4" s="155" t="s">
        <v>158</v>
      </c>
      <c r="D4" s="155"/>
      <c r="E4" s="155"/>
      <c r="F4" s="155"/>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5" t="s">
        <v>72</v>
      </c>
      <c r="B5" s="24" t="s">
        <v>92</v>
      </c>
      <c r="C5" s="39" t="s">
        <v>40</v>
      </c>
      <c r="D5" s="40" t="s">
        <v>166</v>
      </c>
      <c r="E5" s="43" t="s">
        <v>25</v>
      </c>
      <c r="F5" s="43" t="s">
        <v>127</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5" customFormat="1" ht="15.75" customHeight="1">
      <c r="A6" s="109" t="s">
        <v>139</v>
      </c>
      <c r="B6" s="52">
        <v>16259200</v>
      </c>
      <c r="C6" s="111" t="s">
        <v>30</v>
      </c>
      <c r="D6" s="53">
        <f aca="true" t="shared" si="0" ref="D6:D31">E6+F6</f>
        <v>0</v>
      </c>
      <c r="E6" s="54">
        <v>0</v>
      </c>
      <c r="F6" s="77">
        <v>0</v>
      </c>
      <c r="G6" s="113"/>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253" s="115" customFormat="1" ht="15.75" customHeight="1">
      <c r="A7" s="109" t="s">
        <v>148</v>
      </c>
      <c r="B7" s="52">
        <v>0</v>
      </c>
      <c r="C7" s="111" t="s">
        <v>80</v>
      </c>
      <c r="D7" s="53">
        <f t="shared" si="0"/>
        <v>0</v>
      </c>
      <c r="E7" s="54">
        <v>0</v>
      </c>
      <c r="F7" s="77">
        <v>0</v>
      </c>
      <c r="G7" s="113"/>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253" s="115" customFormat="1" ht="15.75" customHeight="1">
      <c r="A8" s="68"/>
      <c r="B8" s="32"/>
      <c r="C8" s="111" t="s">
        <v>21</v>
      </c>
      <c r="D8" s="53">
        <f t="shared" si="0"/>
        <v>0</v>
      </c>
      <c r="E8" s="54">
        <v>0</v>
      </c>
      <c r="F8" s="77">
        <v>0</v>
      </c>
      <c r="G8" s="113"/>
      <c r="H8" s="113"/>
      <c r="I8" s="113"/>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row>
    <row r="9" spans="1:253" s="115" customFormat="1" ht="15.75" customHeight="1">
      <c r="A9" s="68"/>
      <c r="B9" s="32"/>
      <c r="C9" s="111" t="s">
        <v>84</v>
      </c>
      <c r="D9" s="53">
        <f t="shared" si="0"/>
        <v>0</v>
      </c>
      <c r="E9" s="54">
        <v>0</v>
      </c>
      <c r="F9" s="77">
        <v>0</v>
      </c>
      <c r="G9" s="113"/>
      <c r="H9" s="113"/>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row>
    <row r="10" spans="1:253" s="115" customFormat="1" ht="15.75" customHeight="1">
      <c r="A10" s="68"/>
      <c r="B10" s="32"/>
      <c r="C10" s="111" t="s">
        <v>157</v>
      </c>
      <c r="D10" s="53">
        <f t="shared" si="0"/>
        <v>0</v>
      </c>
      <c r="E10" s="54">
        <v>0</v>
      </c>
      <c r="F10" s="77">
        <v>0</v>
      </c>
      <c r="G10" s="113"/>
      <c r="H10" s="113"/>
      <c r="I10" s="113"/>
      <c r="J10" s="113"/>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row>
    <row r="11" spans="1:253" s="115" customFormat="1" ht="15.75" customHeight="1">
      <c r="A11" s="116"/>
      <c r="B11" s="30"/>
      <c r="C11" s="111" t="s">
        <v>59</v>
      </c>
      <c r="D11" s="53">
        <f t="shared" si="0"/>
        <v>0</v>
      </c>
      <c r="E11" s="54">
        <v>0</v>
      </c>
      <c r="F11" s="77">
        <v>0</v>
      </c>
      <c r="G11" s="113"/>
      <c r="H11" s="113"/>
      <c r="I11" s="113"/>
      <c r="J11" s="113"/>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row>
    <row r="12" spans="1:253" s="115" customFormat="1" ht="15.75" customHeight="1">
      <c r="A12" s="116"/>
      <c r="B12" s="31"/>
      <c r="C12" s="111" t="s">
        <v>115</v>
      </c>
      <c r="D12" s="53">
        <f t="shared" si="0"/>
        <v>0</v>
      </c>
      <c r="E12" s="54">
        <v>0</v>
      </c>
      <c r="F12" s="77">
        <v>0</v>
      </c>
      <c r="G12" s="113"/>
      <c r="H12" s="113"/>
      <c r="I12" s="113"/>
      <c r="J12" s="113"/>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row>
    <row r="13" spans="1:253" s="115" customFormat="1" ht="15.75" customHeight="1">
      <c r="A13" s="116"/>
      <c r="B13" s="31"/>
      <c r="C13" s="111" t="s">
        <v>145</v>
      </c>
      <c r="D13" s="53">
        <f t="shared" si="0"/>
        <v>21760</v>
      </c>
      <c r="E13" s="54">
        <v>21760</v>
      </c>
      <c r="F13" s="77">
        <v>0</v>
      </c>
      <c r="G13" s="113"/>
      <c r="H13" s="113"/>
      <c r="I13" s="113"/>
      <c r="J13" s="11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row>
    <row r="14" spans="1:253" s="115" customFormat="1" ht="15.75" customHeight="1">
      <c r="A14" s="116"/>
      <c r="B14" s="31"/>
      <c r="C14" s="100" t="s">
        <v>200</v>
      </c>
      <c r="D14" s="53">
        <f t="shared" si="0"/>
        <v>0</v>
      </c>
      <c r="E14" s="54">
        <v>0</v>
      </c>
      <c r="F14" s="77">
        <v>0</v>
      </c>
      <c r="G14" s="113"/>
      <c r="H14" s="113"/>
      <c r="I14" s="113"/>
      <c r="J14" s="114"/>
      <c r="K14" s="113"/>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row>
    <row r="15" spans="1:253" s="115" customFormat="1" ht="15.75" customHeight="1">
      <c r="A15" s="116"/>
      <c r="B15" s="31"/>
      <c r="C15" s="111" t="s">
        <v>27</v>
      </c>
      <c r="D15" s="53">
        <f t="shared" si="0"/>
        <v>0</v>
      </c>
      <c r="E15" s="54">
        <v>0</v>
      </c>
      <c r="F15" s="77">
        <v>0</v>
      </c>
      <c r="G15" s="113"/>
      <c r="H15" s="113"/>
      <c r="I15" s="113"/>
      <c r="J15" s="113"/>
      <c r="K15" s="11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row>
    <row r="16" spans="1:253" s="115" customFormat="1" ht="15.75" customHeight="1">
      <c r="A16" s="116"/>
      <c r="B16" s="31"/>
      <c r="C16" s="111" t="s">
        <v>90</v>
      </c>
      <c r="D16" s="53">
        <f t="shared" si="0"/>
        <v>0</v>
      </c>
      <c r="E16" s="54">
        <v>0</v>
      </c>
      <c r="F16" s="77">
        <v>0</v>
      </c>
      <c r="G16" s="113"/>
      <c r="H16" s="113"/>
      <c r="I16" s="113"/>
      <c r="J16" s="114"/>
      <c r="K16" s="113"/>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row>
    <row r="17" spans="1:253" s="115" customFormat="1" ht="15.75" customHeight="1">
      <c r="A17" s="116"/>
      <c r="B17" s="31"/>
      <c r="C17" s="111" t="s">
        <v>86</v>
      </c>
      <c r="D17" s="53">
        <f t="shared" si="0"/>
        <v>0</v>
      </c>
      <c r="E17" s="54">
        <v>0</v>
      </c>
      <c r="F17" s="77">
        <v>0</v>
      </c>
      <c r="G17" s="113"/>
      <c r="H17" s="113"/>
      <c r="I17" s="113"/>
      <c r="J17" s="113"/>
      <c r="K17" s="113"/>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row>
    <row r="18" spans="1:253" s="115" customFormat="1" ht="15.75" customHeight="1">
      <c r="A18" s="118"/>
      <c r="B18" s="33"/>
      <c r="C18" s="109" t="s">
        <v>24</v>
      </c>
      <c r="D18" s="53">
        <f t="shared" si="0"/>
        <v>0</v>
      </c>
      <c r="E18" s="54">
        <v>0</v>
      </c>
      <c r="F18" s="77">
        <v>0</v>
      </c>
      <c r="G18" s="113"/>
      <c r="H18" s="113"/>
      <c r="I18" s="113"/>
      <c r="J18" s="113"/>
      <c r="K18" s="113"/>
      <c r="L18" s="113"/>
      <c r="M18" s="113"/>
      <c r="N18" s="113"/>
      <c r="O18" s="113"/>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s="115" customFormat="1" ht="15.75" customHeight="1">
      <c r="A19" s="118"/>
      <c r="B19" s="33"/>
      <c r="C19" s="109" t="s">
        <v>176</v>
      </c>
      <c r="D19" s="53">
        <f t="shared" si="0"/>
        <v>16237440</v>
      </c>
      <c r="E19" s="54">
        <v>16237440</v>
      </c>
      <c r="F19" s="77">
        <v>0</v>
      </c>
      <c r="G19" s="113"/>
      <c r="H19" s="113"/>
      <c r="I19" s="113"/>
      <c r="J19" s="113"/>
      <c r="K19" s="113"/>
      <c r="L19" s="113"/>
      <c r="M19" s="113"/>
      <c r="N19" s="113"/>
      <c r="O19" s="113"/>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s="115" customFormat="1" ht="15.75" customHeight="1">
      <c r="A20" s="118"/>
      <c r="B20" s="31"/>
      <c r="C20" s="109" t="s">
        <v>23</v>
      </c>
      <c r="D20" s="53">
        <f t="shared" si="0"/>
        <v>0</v>
      </c>
      <c r="E20" s="54">
        <v>0</v>
      </c>
      <c r="F20" s="77">
        <v>0</v>
      </c>
      <c r="G20" s="113"/>
      <c r="H20" s="113"/>
      <c r="I20" s="113"/>
      <c r="J20" s="113"/>
      <c r="K20" s="113"/>
      <c r="L20" s="113"/>
      <c r="M20" s="113"/>
      <c r="N20" s="113"/>
      <c r="O20" s="113"/>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s="115" customFormat="1" ht="15.75" customHeight="1">
      <c r="A21" s="118"/>
      <c r="B21" s="31"/>
      <c r="C21" s="109" t="s">
        <v>37</v>
      </c>
      <c r="D21" s="53">
        <f t="shared" si="0"/>
        <v>0</v>
      </c>
      <c r="E21" s="54">
        <v>0</v>
      </c>
      <c r="F21" s="77">
        <v>0</v>
      </c>
      <c r="G21" s="113"/>
      <c r="H21" s="113"/>
      <c r="I21" s="113"/>
      <c r="J21" s="113"/>
      <c r="K21" s="113"/>
      <c r="L21" s="113"/>
      <c r="M21" s="113"/>
      <c r="N21" s="113"/>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115" customFormat="1" ht="15.75" customHeight="1">
      <c r="A22" s="118"/>
      <c r="B22" s="31"/>
      <c r="C22" s="109" t="s">
        <v>142</v>
      </c>
      <c r="D22" s="53">
        <f t="shared" si="0"/>
        <v>0</v>
      </c>
      <c r="E22" s="54">
        <v>0</v>
      </c>
      <c r="F22" s="77">
        <v>0</v>
      </c>
      <c r="G22" s="113"/>
      <c r="H22" s="113"/>
      <c r="I22" s="113"/>
      <c r="J22" s="113"/>
      <c r="K22" s="113"/>
      <c r="L22" s="113"/>
      <c r="M22" s="113"/>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115" customFormat="1" ht="15.75" customHeight="1">
      <c r="A23" s="118"/>
      <c r="B23" s="31"/>
      <c r="C23" s="109" t="s">
        <v>43</v>
      </c>
      <c r="D23" s="53">
        <f t="shared" si="0"/>
        <v>0</v>
      </c>
      <c r="E23" s="54">
        <v>0</v>
      </c>
      <c r="F23" s="77">
        <v>0</v>
      </c>
      <c r="G23" s="113"/>
      <c r="H23" s="113"/>
      <c r="I23" s="113"/>
      <c r="J23" s="113"/>
      <c r="K23" s="113"/>
      <c r="L23" s="113"/>
      <c r="M23" s="113"/>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s="115" customFormat="1" ht="15.75" customHeight="1">
      <c r="A24" s="118"/>
      <c r="B24" s="31"/>
      <c r="C24" s="109" t="s">
        <v>123</v>
      </c>
      <c r="D24" s="53">
        <f t="shared" si="0"/>
        <v>0</v>
      </c>
      <c r="E24" s="54">
        <v>0</v>
      </c>
      <c r="F24" s="77">
        <v>0</v>
      </c>
      <c r="G24" s="113"/>
      <c r="H24" s="113"/>
      <c r="I24" s="113"/>
      <c r="J24" s="113"/>
      <c r="K24" s="113"/>
      <c r="L24" s="113"/>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s="115" customFormat="1" ht="15.75" customHeight="1">
      <c r="A25" s="118"/>
      <c r="B25" s="31"/>
      <c r="C25" s="109" t="s">
        <v>173</v>
      </c>
      <c r="D25" s="53">
        <f t="shared" si="0"/>
        <v>0</v>
      </c>
      <c r="E25" s="54">
        <v>0</v>
      </c>
      <c r="F25" s="77">
        <v>0</v>
      </c>
      <c r="G25" s="113"/>
      <c r="H25" s="113"/>
      <c r="I25" s="113"/>
      <c r="J25" s="113"/>
      <c r="K25" s="113"/>
      <c r="L25" s="113"/>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s="115" customFormat="1" ht="15.75" customHeight="1">
      <c r="A26" s="118"/>
      <c r="B26" s="31"/>
      <c r="C26" s="109" t="s">
        <v>42</v>
      </c>
      <c r="D26" s="53">
        <f t="shared" si="0"/>
        <v>0</v>
      </c>
      <c r="E26" s="54">
        <v>0</v>
      </c>
      <c r="F26" s="77">
        <v>0</v>
      </c>
      <c r="G26" s="113"/>
      <c r="H26" s="113"/>
      <c r="I26" s="113"/>
      <c r="J26" s="113"/>
      <c r="K26" s="113"/>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s="115" customFormat="1" ht="15.75" customHeight="1">
      <c r="A27" s="118"/>
      <c r="B27" s="31"/>
      <c r="C27" s="94" t="s">
        <v>97</v>
      </c>
      <c r="D27" s="53">
        <f t="shared" si="0"/>
        <v>0</v>
      </c>
      <c r="E27" s="54">
        <v>0</v>
      </c>
      <c r="F27" s="77">
        <v>0</v>
      </c>
      <c r="G27" s="113"/>
      <c r="H27" s="113"/>
      <c r="I27" s="113"/>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115" customFormat="1" ht="15.75" customHeight="1">
      <c r="A28" s="118"/>
      <c r="B28" s="31"/>
      <c r="C28" s="109" t="s">
        <v>68</v>
      </c>
      <c r="D28" s="53">
        <f t="shared" si="0"/>
        <v>0</v>
      </c>
      <c r="E28" s="54">
        <v>0</v>
      </c>
      <c r="F28" s="77">
        <v>0</v>
      </c>
      <c r="G28" s="113"/>
      <c r="H28" s="113"/>
      <c r="I28" s="113"/>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115" customFormat="1" ht="15.75" customHeight="1">
      <c r="A29" s="118"/>
      <c r="B29" s="31"/>
      <c r="C29" s="109" t="s">
        <v>177</v>
      </c>
      <c r="D29" s="53">
        <f t="shared" si="0"/>
        <v>0</v>
      </c>
      <c r="E29" s="104">
        <v>0</v>
      </c>
      <c r="F29" s="105">
        <v>0</v>
      </c>
      <c r="G29" s="113"/>
      <c r="H29" s="113"/>
      <c r="I29" s="113"/>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s="115" customFormat="1" ht="15.75" customHeight="1">
      <c r="A30" s="118"/>
      <c r="B30" s="31"/>
      <c r="C30" s="109" t="s">
        <v>4</v>
      </c>
      <c r="D30" s="53">
        <f t="shared" si="0"/>
        <v>0</v>
      </c>
      <c r="E30" s="75">
        <v>0</v>
      </c>
      <c r="F30" s="76">
        <v>0</v>
      </c>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s="115" customFormat="1" ht="15.75" customHeight="1">
      <c r="A31" s="118"/>
      <c r="B31" s="31"/>
      <c r="C31" s="109" t="s">
        <v>187</v>
      </c>
      <c r="D31" s="53">
        <f t="shared" si="0"/>
        <v>0</v>
      </c>
      <c r="E31" s="104">
        <v>0</v>
      </c>
      <c r="F31" s="105">
        <v>0</v>
      </c>
      <c r="G31" s="113"/>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ht="15.75" customHeight="1">
      <c r="A32" s="55" t="s">
        <v>36</v>
      </c>
      <c r="B32" s="64">
        <f>SUM(B6:B10)</f>
        <v>16259200</v>
      </c>
      <c r="C32" s="56" t="s">
        <v>34</v>
      </c>
      <c r="D32" s="70">
        <f>SUM(D6:D31)</f>
        <v>16259200</v>
      </c>
      <c r="E32" s="71">
        <f>SUM(E6:E31)</f>
        <v>16259200</v>
      </c>
      <c r="F32" s="72">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57" t="s">
        <v>104</v>
      </c>
      <c r="B33" s="157"/>
      <c r="C33" s="157"/>
      <c r="D33" s="157"/>
      <c r="E33" s="157"/>
      <c r="F33" s="157"/>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7">
      <selection activeCell="P8" sqref="P8"/>
    </sheetView>
  </sheetViews>
  <sheetFormatPr defaultColWidth="9.16015625" defaultRowHeight="12.75" customHeight="1"/>
  <cols>
    <col min="1" max="3" width="5.66015625" style="17" customWidth="1"/>
    <col min="4" max="4" width="32.66015625" style="17" customWidth="1"/>
    <col min="5" max="5" width="13" style="17" customWidth="1"/>
    <col min="6" max="6" width="13.33203125" style="17" customWidth="1"/>
    <col min="7" max="7" width="10" style="17" customWidth="1"/>
    <col min="8" max="8" width="11.83203125" style="17" customWidth="1"/>
    <col min="9" max="9" width="9.33203125" style="17" customWidth="1"/>
    <col min="10" max="10" width="10.66015625" style="17" customWidth="1"/>
    <col min="11" max="11" width="10.5" style="17" customWidth="1"/>
    <col min="12" max="12" width="10" style="17" customWidth="1"/>
    <col min="13" max="13" width="9.5" style="17" customWidth="1"/>
    <col min="14" max="14" width="7.83203125" style="17" customWidth="1"/>
    <col min="15" max="15" width="9" style="17" customWidth="1"/>
    <col min="16" max="16" width="7" style="17" customWidth="1"/>
    <col min="17" max="17" width="9.33203125" style="17" customWidth="1"/>
    <col min="18" max="18" width="7.16015625" style="17" customWidth="1"/>
    <col min="19" max="16384" width="9.16015625" style="17" customWidth="1"/>
  </cols>
  <sheetData>
    <row r="1" spans="1:18" s="123" customFormat="1" ht="24.75" customHeight="1">
      <c r="A1" s="156" t="s">
        <v>188</v>
      </c>
      <c r="B1" s="156"/>
      <c r="C1" s="156"/>
      <c r="D1" s="156"/>
      <c r="E1" s="156"/>
      <c r="F1" s="156"/>
      <c r="G1" s="156"/>
      <c r="H1" s="156"/>
      <c r="I1" s="156"/>
      <c r="J1" s="156"/>
      <c r="K1" s="156"/>
      <c r="L1" s="156"/>
      <c r="M1" s="156"/>
      <c r="N1" s="156"/>
      <c r="O1" s="156"/>
      <c r="P1" s="156"/>
      <c r="Q1" s="156"/>
      <c r="R1" s="156"/>
    </row>
    <row r="2" spans="1:18" ht="16.5" customHeight="1">
      <c r="A2" s="179" t="s">
        <v>91</v>
      </c>
      <c r="B2" s="179"/>
      <c r="C2" s="179"/>
      <c r="D2" s="179"/>
      <c r="E2" s="179"/>
      <c r="F2" s="179"/>
      <c r="G2" s="179"/>
      <c r="H2" s="179"/>
      <c r="I2" s="179"/>
      <c r="J2" s="179"/>
      <c r="K2" s="179"/>
      <c r="L2" s="179"/>
      <c r="M2" s="179"/>
      <c r="N2" s="179"/>
      <c r="O2" s="179"/>
      <c r="P2" s="179"/>
      <c r="Q2" s="179"/>
      <c r="R2" s="179"/>
    </row>
    <row r="3" spans="1:18" ht="16.5" customHeight="1">
      <c r="A3" s="158" t="s">
        <v>219</v>
      </c>
      <c r="B3" s="159"/>
      <c r="C3" s="159"/>
      <c r="D3" s="159"/>
      <c r="E3" s="159"/>
      <c r="F3" s="132"/>
      <c r="G3" s="132"/>
      <c r="H3" s="132"/>
      <c r="I3" s="132"/>
      <c r="J3" s="132"/>
      <c r="K3" s="132"/>
      <c r="L3" s="132"/>
      <c r="M3" s="132"/>
      <c r="N3" s="132"/>
      <c r="O3" s="132"/>
      <c r="P3" s="132"/>
      <c r="Q3" s="132"/>
      <c r="R3" s="108" t="s">
        <v>44</v>
      </c>
    </row>
    <row r="4" spans="1:18" ht="24" customHeight="1">
      <c r="A4" s="153" t="s">
        <v>205</v>
      </c>
      <c r="B4" s="153"/>
      <c r="C4" s="171"/>
      <c r="D4" s="171" t="s">
        <v>95</v>
      </c>
      <c r="E4" s="167" t="s">
        <v>25</v>
      </c>
      <c r="F4" s="167"/>
      <c r="G4" s="167"/>
      <c r="H4" s="167"/>
      <c r="I4" s="167"/>
      <c r="J4" s="167"/>
      <c r="K4" s="167"/>
      <c r="L4" s="167"/>
      <c r="M4" s="167"/>
      <c r="N4" s="167"/>
      <c r="O4" s="167"/>
      <c r="P4" s="167"/>
      <c r="Q4" s="167"/>
      <c r="R4" s="167"/>
    </row>
    <row r="5" spans="1:18" ht="24" customHeight="1">
      <c r="A5" s="167"/>
      <c r="B5" s="167"/>
      <c r="C5" s="163"/>
      <c r="D5" s="167"/>
      <c r="E5" s="167" t="s">
        <v>39</v>
      </c>
      <c r="F5" s="167" t="s">
        <v>18</v>
      </c>
      <c r="G5" s="167"/>
      <c r="H5" s="167"/>
      <c r="I5" s="167"/>
      <c r="J5" s="167" t="s">
        <v>122</v>
      </c>
      <c r="K5" s="167"/>
      <c r="L5" s="167"/>
      <c r="M5" s="167"/>
      <c r="N5" s="167"/>
      <c r="O5" s="167"/>
      <c r="P5" s="167"/>
      <c r="Q5" s="167"/>
      <c r="R5" s="167"/>
    </row>
    <row r="6" spans="1:18" ht="45" customHeight="1">
      <c r="A6" s="13" t="s">
        <v>83</v>
      </c>
      <c r="B6" s="13" t="s">
        <v>147</v>
      </c>
      <c r="C6" s="19" t="s">
        <v>144</v>
      </c>
      <c r="D6" s="168"/>
      <c r="E6" s="168"/>
      <c r="F6" s="12" t="s">
        <v>108</v>
      </c>
      <c r="G6" s="12" t="s">
        <v>107</v>
      </c>
      <c r="H6" s="20" t="s">
        <v>137</v>
      </c>
      <c r="I6" s="20" t="s">
        <v>6</v>
      </c>
      <c r="J6" s="20" t="s">
        <v>108</v>
      </c>
      <c r="K6" s="20" t="s">
        <v>107</v>
      </c>
      <c r="L6" s="20" t="s">
        <v>137</v>
      </c>
      <c r="M6" s="20" t="s">
        <v>6</v>
      </c>
      <c r="N6" s="74" t="s">
        <v>155</v>
      </c>
      <c r="O6" s="74" t="s">
        <v>120</v>
      </c>
      <c r="P6" s="74" t="s">
        <v>175</v>
      </c>
      <c r="Q6" s="74" t="s">
        <v>85</v>
      </c>
      <c r="R6" s="20" t="s">
        <v>4</v>
      </c>
    </row>
    <row r="7" spans="1:20" s="115" customFormat="1" ht="22.5" customHeight="1">
      <c r="A7" s="103"/>
      <c r="B7" s="103"/>
      <c r="C7" s="103"/>
      <c r="D7" s="37" t="s">
        <v>39</v>
      </c>
      <c r="E7" s="105">
        <v>16259200</v>
      </c>
      <c r="F7" s="86">
        <v>10929200</v>
      </c>
      <c r="G7" s="87">
        <v>8427440</v>
      </c>
      <c r="H7" s="104">
        <v>2480000</v>
      </c>
      <c r="I7" s="104">
        <v>21760</v>
      </c>
      <c r="J7" s="104">
        <v>5330000</v>
      </c>
      <c r="K7" s="104">
        <v>1240000</v>
      </c>
      <c r="L7" s="104">
        <v>2810000</v>
      </c>
      <c r="M7" s="104">
        <v>670000</v>
      </c>
      <c r="N7" s="104">
        <v>0</v>
      </c>
      <c r="O7" s="104">
        <v>610000</v>
      </c>
      <c r="P7" s="104">
        <v>0</v>
      </c>
      <c r="Q7" s="105">
        <v>0</v>
      </c>
      <c r="R7" s="86">
        <v>0</v>
      </c>
      <c r="S7" s="106"/>
      <c r="T7" s="106"/>
    </row>
    <row r="8" spans="1:18" ht="22.5" customHeight="1">
      <c r="A8" s="103" t="s">
        <v>210</v>
      </c>
      <c r="B8" s="103" t="s">
        <v>215</v>
      </c>
      <c r="C8" s="103" t="s">
        <v>217</v>
      </c>
      <c r="D8" s="37" t="s">
        <v>212</v>
      </c>
      <c r="E8" s="105">
        <v>21760</v>
      </c>
      <c r="F8" s="86">
        <v>21760</v>
      </c>
      <c r="G8" s="87">
        <v>0</v>
      </c>
      <c r="H8" s="104">
        <v>0</v>
      </c>
      <c r="I8" s="104">
        <v>21760</v>
      </c>
      <c r="J8" s="104">
        <v>0</v>
      </c>
      <c r="K8" s="104">
        <v>0</v>
      </c>
      <c r="L8" s="104">
        <v>0</v>
      </c>
      <c r="M8" s="104">
        <v>0</v>
      </c>
      <c r="N8" s="104">
        <v>0</v>
      </c>
      <c r="O8" s="104">
        <v>0</v>
      </c>
      <c r="P8" s="104">
        <v>0</v>
      </c>
      <c r="Q8" s="105">
        <v>0</v>
      </c>
      <c r="R8" s="86">
        <v>0</v>
      </c>
    </row>
    <row r="9" spans="1:19" ht="22.5" customHeight="1">
      <c r="A9" s="103" t="s">
        <v>211</v>
      </c>
      <c r="B9" s="103" t="s">
        <v>216</v>
      </c>
      <c r="C9" s="103" t="s">
        <v>216</v>
      </c>
      <c r="D9" s="37" t="s">
        <v>213</v>
      </c>
      <c r="E9" s="105">
        <v>10907440</v>
      </c>
      <c r="F9" s="86">
        <v>10907440</v>
      </c>
      <c r="G9" s="87">
        <v>8427440</v>
      </c>
      <c r="H9" s="104">
        <v>2480000</v>
      </c>
      <c r="I9" s="104">
        <v>0</v>
      </c>
      <c r="J9" s="104">
        <v>0</v>
      </c>
      <c r="K9" s="104">
        <v>0</v>
      </c>
      <c r="L9" s="104">
        <v>0</v>
      </c>
      <c r="M9" s="104">
        <v>0</v>
      </c>
      <c r="N9" s="104">
        <v>0</v>
      </c>
      <c r="O9" s="104">
        <v>0</v>
      </c>
      <c r="P9" s="104">
        <v>0</v>
      </c>
      <c r="Q9" s="105">
        <v>0</v>
      </c>
      <c r="R9" s="86">
        <v>0</v>
      </c>
      <c r="S9" s="18"/>
    </row>
    <row r="10" spans="1:19" ht="22.5" customHeight="1">
      <c r="A10" s="103" t="s">
        <v>211</v>
      </c>
      <c r="B10" s="103" t="s">
        <v>216</v>
      </c>
      <c r="C10" s="103" t="s">
        <v>217</v>
      </c>
      <c r="D10" s="37" t="s">
        <v>214</v>
      </c>
      <c r="E10" s="105">
        <v>5330000</v>
      </c>
      <c r="F10" s="86">
        <v>0</v>
      </c>
      <c r="G10" s="87">
        <v>0</v>
      </c>
      <c r="H10" s="104">
        <v>0</v>
      </c>
      <c r="I10" s="104">
        <v>0</v>
      </c>
      <c r="J10" s="104">
        <v>5330000</v>
      </c>
      <c r="K10" s="104">
        <v>1240000</v>
      </c>
      <c r="L10" s="104">
        <v>2810000</v>
      </c>
      <c r="M10" s="104">
        <v>670000</v>
      </c>
      <c r="N10" s="104">
        <v>0</v>
      </c>
      <c r="O10" s="104">
        <v>610000</v>
      </c>
      <c r="P10" s="104">
        <v>0</v>
      </c>
      <c r="Q10" s="105">
        <v>0</v>
      </c>
      <c r="R10" s="86">
        <v>0</v>
      </c>
      <c r="S10" s="18"/>
    </row>
    <row r="11" spans="2:20" ht="22.5" customHeight="1">
      <c r="B11" s="18"/>
      <c r="C11" s="18"/>
      <c r="D11" s="18"/>
      <c r="E11" s="18"/>
      <c r="F11" s="18"/>
      <c r="G11" s="18"/>
      <c r="H11" s="18"/>
      <c r="I11" s="18"/>
      <c r="J11" s="18"/>
      <c r="K11" s="18"/>
      <c r="L11" s="18"/>
      <c r="M11" s="18"/>
      <c r="N11" s="18"/>
      <c r="O11" s="18"/>
      <c r="P11" s="18"/>
      <c r="Q11" s="18"/>
      <c r="R11" s="18"/>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F11" sqref="F1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124" customFormat="1" ht="24.75" customHeight="1">
      <c r="A1" s="156" t="s">
        <v>10</v>
      </c>
      <c r="B1" s="156"/>
      <c r="C1" s="156"/>
      <c r="D1" s="156"/>
      <c r="E1" s="156"/>
      <c r="F1" s="156"/>
      <c r="G1" s="156"/>
      <c r="H1" s="156"/>
      <c r="I1" s="128"/>
    </row>
    <row r="2" spans="1:9" ht="16.5" customHeight="1">
      <c r="A2" s="135"/>
      <c r="B2" s="135"/>
      <c r="C2" s="135"/>
      <c r="D2" s="135"/>
      <c r="E2" s="135"/>
      <c r="F2" s="135"/>
      <c r="G2" s="135"/>
      <c r="H2" s="42" t="s">
        <v>47</v>
      </c>
      <c r="I2" s="1"/>
    </row>
    <row r="3" spans="1:9" ht="16.5" customHeight="1">
      <c r="A3" s="181" t="s">
        <v>219</v>
      </c>
      <c r="B3" s="182"/>
      <c r="C3" s="182"/>
      <c r="D3" s="182"/>
      <c r="E3" s="133"/>
      <c r="F3" s="133"/>
      <c r="G3" s="133"/>
      <c r="H3" s="134" t="s">
        <v>44</v>
      </c>
      <c r="I3" s="1"/>
    </row>
    <row r="4" spans="1:9" ht="24" customHeight="1">
      <c r="A4" s="167" t="s">
        <v>95</v>
      </c>
      <c r="B4" s="167"/>
      <c r="C4" s="167"/>
      <c r="D4" s="163"/>
      <c r="E4" s="167" t="s">
        <v>18</v>
      </c>
      <c r="F4" s="167"/>
      <c r="G4" s="167"/>
      <c r="H4" s="167"/>
      <c r="I4" s="1"/>
    </row>
    <row r="5" spans="1:9" ht="22.5" customHeight="1">
      <c r="A5" s="167" t="s">
        <v>205</v>
      </c>
      <c r="B5" s="167"/>
      <c r="C5" s="167"/>
      <c r="D5" s="167" t="s">
        <v>55</v>
      </c>
      <c r="E5" s="153" t="s">
        <v>39</v>
      </c>
      <c r="F5" s="153" t="s">
        <v>107</v>
      </c>
      <c r="G5" s="153" t="s">
        <v>20</v>
      </c>
      <c r="H5" s="153" t="s">
        <v>6</v>
      </c>
      <c r="I5" s="44"/>
    </row>
    <row r="6" spans="1:9" ht="24" customHeight="1">
      <c r="A6" s="12" t="s">
        <v>83</v>
      </c>
      <c r="B6" s="12" t="s">
        <v>147</v>
      </c>
      <c r="C6" s="12" t="s">
        <v>144</v>
      </c>
      <c r="D6" s="168"/>
      <c r="E6" s="168"/>
      <c r="F6" s="168"/>
      <c r="G6" s="168"/>
      <c r="H6" s="168"/>
      <c r="I6" s="44"/>
    </row>
    <row r="7" spans="1:9" s="115" customFormat="1" ht="24.75" customHeight="1">
      <c r="A7" s="107"/>
      <c r="B7" s="84"/>
      <c r="C7" s="84"/>
      <c r="D7" s="34" t="s">
        <v>39</v>
      </c>
      <c r="E7" s="104">
        <v>10929200</v>
      </c>
      <c r="F7" s="104">
        <v>8427440</v>
      </c>
      <c r="G7" s="104">
        <v>2480000</v>
      </c>
      <c r="H7" s="105">
        <v>21760</v>
      </c>
      <c r="I7" s="35"/>
    </row>
    <row r="8" spans="1:9" ht="24.75" customHeight="1">
      <c r="A8" s="107" t="s">
        <v>210</v>
      </c>
      <c r="B8" s="84" t="s">
        <v>215</v>
      </c>
      <c r="C8" s="84" t="s">
        <v>217</v>
      </c>
      <c r="D8" s="34" t="s">
        <v>212</v>
      </c>
      <c r="E8" s="104">
        <v>21760</v>
      </c>
      <c r="F8" s="104">
        <v>0</v>
      </c>
      <c r="G8" s="104">
        <v>0</v>
      </c>
      <c r="H8" s="105">
        <v>21760</v>
      </c>
      <c r="I8" s="1"/>
    </row>
    <row r="9" spans="1:9" ht="24.75" customHeight="1">
      <c r="A9" s="107" t="s">
        <v>211</v>
      </c>
      <c r="B9" s="84" t="s">
        <v>216</v>
      </c>
      <c r="C9" s="84" t="s">
        <v>216</v>
      </c>
      <c r="D9" s="34" t="s">
        <v>213</v>
      </c>
      <c r="E9" s="104">
        <v>10907440</v>
      </c>
      <c r="F9" s="104">
        <v>8427440</v>
      </c>
      <c r="G9" s="104">
        <v>2480000</v>
      </c>
      <c r="H9" s="105">
        <v>0</v>
      </c>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mergeCells count="10">
    <mergeCell ref="A1:H1"/>
    <mergeCell ref="F5:F6"/>
    <mergeCell ref="G5:G6"/>
    <mergeCell ref="H5:H6"/>
    <mergeCell ref="E4:H4"/>
    <mergeCell ref="E5:E6"/>
    <mergeCell ref="A3:D3"/>
    <mergeCell ref="A5:C5"/>
    <mergeCell ref="A4:D4"/>
    <mergeCell ref="D5:D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I7" sqref="I7"/>
    </sheetView>
  </sheetViews>
  <sheetFormatPr defaultColWidth="9.16015625" defaultRowHeight="12.75" customHeight="1"/>
  <cols>
    <col min="1" max="1" width="5.33203125" style="0" customWidth="1"/>
    <col min="2" max="4" width="5.66015625" style="0" customWidth="1"/>
    <col min="5" max="5" width="25" style="0" customWidth="1"/>
    <col min="6" max="6" width="11.83203125" style="0" customWidth="1"/>
    <col min="7" max="7" width="10" style="0" customWidth="1"/>
    <col min="8" max="8" width="9.66015625" style="0" customWidth="1"/>
    <col min="9" max="9" width="8.16015625" style="0" customWidth="1"/>
    <col min="10" max="10" width="9.83203125" style="0" customWidth="1"/>
    <col min="11" max="11" width="11.3320312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23" customFormat="1" ht="24.75" customHeight="1">
      <c r="A1" s="156" t="s">
        <v>116</v>
      </c>
      <c r="B1" s="156"/>
      <c r="C1" s="156"/>
      <c r="D1" s="156"/>
      <c r="E1" s="156"/>
      <c r="F1" s="156"/>
      <c r="G1" s="156"/>
      <c r="H1" s="156"/>
      <c r="I1" s="156"/>
      <c r="J1" s="156"/>
      <c r="K1" s="156"/>
      <c r="L1" s="156"/>
      <c r="M1" s="156"/>
      <c r="N1" s="156"/>
      <c r="O1" s="156"/>
      <c r="P1" s="156"/>
      <c r="Q1" s="156"/>
      <c r="R1" s="156"/>
    </row>
    <row r="2" spans="1:18" ht="16.5" customHeight="1">
      <c r="A2" s="130"/>
      <c r="B2" s="41"/>
      <c r="C2" s="41"/>
      <c r="D2" s="41"/>
      <c r="E2" s="41"/>
      <c r="F2" s="41"/>
      <c r="G2" s="41"/>
      <c r="H2" s="41"/>
      <c r="I2" s="41"/>
      <c r="J2" s="41"/>
      <c r="K2" s="41"/>
      <c r="L2" s="41"/>
      <c r="M2" s="41"/>
      <c r="N2" s="41"/>
      <c r="O2" s="41"/>
      <c r="P2" s="41"/>
      <c r="Q2" s="41"/>
      <c r="R2" s="42" t="s">
        <v>199</v>
      </c>
    </row>
    <row r="3" spans="1:18" ht="16.5" customHeight="1">
      <c r="A3" s="158" t="s">
        <v>220</v>
      </c>
      <c r="B3" s="159"/>
      <c r="C3" s="159"/>
      <c r="D3" s="159"/>
      <c r="E3" s="159"/>
      <c r="F3" s="133"/>
      <c r="G3" s="133"/>
      <c r="H3" s="133"/>
      <c r="I3" s="133"/>
      <c r="J3" s="133"/>
      <c r="K3" s="133"/>
      <c r="L3" s="133"/>
      <c r="M3" s="133"/>
      <c r="N3" s="133"/>
      <c r="O3" s="133"/>
      <c r="P3" s="133"/>
      <c r="Q3" s="130"/>
      <c r="R3" s="134" t="s">
        <v>44</v>
      </c>
    </row>
    <row r="4" spans="1:18" ht="24" customHeight="1">
      <c r="A4" s="154" t="s">
        <v>82</v>
      </c>
      <c r="B4" s="177" t="s">
        <v>95</v>
      </c>
      <c r="C4" s="153"/>
      <c r="D4" s="153"/>
      <c r="E4" s="153" t="s">
        <v>55</v>
      </c>
      <c r="F4" s="165" t="s">
        <v>166</v>
      </c>
      <c r="G4" s="167" t="s">
        <v>107</v>
      </c>
      <c r="H4" s="167"/>
      <c r="I4" s="167"/>
      <c r="J4" s="167"/>
      <c r="K4" s="167"/>
      <c r="L4" s="167"/>
      <c r="M4" s="167"/>
      <c r="N4" s="167"/>
      <c r="O4" s="167"/>
      <c r="P4" s="167"/>
      <c r="Q4" s="167"/>
      <c r="R4" s="167"/>
    </row>
    <row r="5" spans="1:18" ht="52.5" customHeight="1">
      <c r="A5" s="173"/>
      <c r="B5" s="45" t="s">
        <v>83</v>
      </c>
      <c r="C5" s="12" t="s">
        <v>147</v>
      </c>
      <c r="D5" s="12" t="s">
        <v>144</v>
      </c>
      <c r="E5" s="168"/>
      <c r="F5" s="176"/>
      <c r="G5" s="13" t="s">
        <v>181</v>
      </c>
      <c r="H5" s="73" t="s">
        <v>51</v>
      </c>
      <c r="I5" s="73" t="s">
        <v>81</v>
      </c>
      <c r="J5" s="73" t="s">
        <v>197</v>
      </c>
      <c r="K5" s="73" t="s">
        <v>93</v>
      </c>
      <c r="L5" s="73" t="s">
        <v>1</v>
      </c>
      <c r="M5" s="73" t="s">
        <v>17</v>
      </c>
      <c r="N5" s="73" t="s">
        <v>160</v>
      </c>
      <c r="O5" s="73" t="s">
        <v>191</v>
      </c>
      <c r="P5" s="73" t="s">
        <v>15</v>
      </c>
      <c r="Q5" s="80" t="s">
        <v>184</v>
      </c>
      <c r="R5" s="81" t="s">
        <v>196</v>
      </c>
    </row>
    <row r="6" spans="1:18" s="115" customFormat="1" ht="24" customHeight="1">
      <c r="A6" s="173"/>
      <c r="B6" s="78"/>
      <c r="C6" s="103"/>
      <c r="D6" s="107"/>
      <c r="E6" s="51" t="s">
        <v>39</v>
      </c>
      <c r="F6" s="105">
        <v>8427440</v>
      </c>
      <c r="G6" s="105">
        <v>4627680</v>
      </c>
      <c r="H6" s="105">
        <v>0</v>
      </c>
      <c r="I6" s="105">
        <v>0</v>
      </c>
      <c r="J6" s="105">
        <v>0</v>
      </c>
      <c r="K6" s="105">
        <v>3500000</v>
      </c>
      <c r="L6" s="105">
        <v>0</v>
      </c>
      <c r="M6" s="105">
        <v>0</v>
      </c>
      <c r="N6" s="105">
        <v>0</v>
      </c>
      <c r="O6" s="105">
        <v>0</v>
      </c>
      <c r="P6" s="105">
        <v>0</v>
      </c>
      <c r="Q6" s="105">
        <v>0</v>
      </c>
      <c r="R6" s="105">
        <v>299760</v>
      </c>
    </row>
    <row r="7" spans="1:19" ht="24" customHeight="1">
      <c r="A7" s="91">
        <v>1</v>
      </c>
      <c r="B7" s="78" t="s">
        <v>211</v>
      </c>
      <c r="C7" s="103" t="s">
        <v>216</v>
      </c>
      <c r="D7" s="107" t="s">
        <v>216</v>
      </c>
      <c r="E7" s="51" t="s">
        <v>213</v>
      </c>
      <c r="F7" s="105">
        <v>8427440</v>
      </c>
      <c r="G7" s="105">
        <v>4627680</v>
      </c>
      <c r="H7" s="105">
        <v>0</v>
      </c>
      <c r="I7" s="105">
        <v>0</v>
      </c>
      <c r="J7" s="105">
        <v>0</v>
      </c>
      <c r="K7" s="105">
        <v>3500000</v>
      </c>
      <c r="L7" s="105">
        <v>0</v>
      </c>
      <c r="M7" s="105">
        <v>0</v>
      </c>
      <c r="N7" s="105">
        <v>0</v>
      </c>
      <c r="O7" s="105">
        <v>0</v>
      </c>
      <c r="P7" s="105">
        <v>0</v>
      </c>
      <c r="Q7" s="105">
        <v>0</v>
      </c>
      <c r="R7" s="105">
        <v>299760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G9" sqref="G9"/>
    </sheetView>
  </sheetViews>
  <sheetFormatPr defaultColWidth="9.16015625" defaultRowHeight="12.75" customHeight="1"/>
  <cols>
    <col min="1" max="1" width="5" style="0" customWidth="1"/>
    <col min="2" max="4" width="5.66015625" style="0" customWidth="1"/>
    <col min="5" max="5" width="26.66015625" style="0" customWidth="1"/>
    <col min="6" max="6" width="12.33203125" style="0" customWidth="1"/>
    <col min="7" max="7" width="10.6601562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23" customFormat="1" ht="24.75" customHeight="1">
      <c r="A1" s="156" t="s">
        <v>26</v>
      </c>
      <c r="B1" s="156"/>
      <c r="C1" s="156"/>
      <c r="D1" s="156"/>
      <c r="E1" s="156"/>
      <c r="F1" s="156"/>
      <c r="G1" s="156"/>
      <c r="H1" s="156"/>
      <c r="I1" s="156"/>
      <c r="J1" s="156"/>
      <c r="K1" s="156"/>
      <c r="L1" s="156"/>
      <c r="M1" s="156"/>
      <c r="N1" s="156"/>
      <c r="O1" s="156"/>
      <c r="P1" s="156"/>
      <c r="Q1" s="156"/>
      <c r="R1" s="156"/>
    </row>
    <row r="2" spans="1:18" ht="16.5" customHeight="1">
      <c r="A2" s="130"/>
      <c r="B2" s="41"/>
      <c r="C2" s="41"/>
      <c r="D2" s="41"/>
      <c r="E2" s="41"/>
      <c r="F2" s="41"/>
      <c r="G2" s="41"/>
      <c r="H2" s="41"/>
      <c r="I2" s="41"/>
      <c r="J2" s="41"/>
      <c r="K2" s="41"/>
      <c r="L2" s="41"/>
      <c r="M2" s="41"/>
      <c r="N2" s="41"/>
      <c r="O2" s="41"/>
      <c r="P2" s="41"/>
      <c r="Q2" s="41"/>
      <c r="R2" s="42" t="s">
        <v>8</v>
      </c>
    </row>
    <row r="3" spans="1:18" ht="16.5" customHeight="1">
      <c r="A3" s="174" t="s">
        <v>219</v>
      </c>
      <c r="B3" s="175"/>
      <c r="C3" s="175"/>
      <c r="D3" s="175"/>
      <c r="E3" s="175"/>
      <c r="F3" s="133"/>
      <c r="G3" s="133"/>
      <c r="H3" s="133"/>
      <c r="I3" s="133"/>
      <c r="J3" s="133"/>
      <c r="K3" s="133"/>
      <c r="L3" s="133"/>
      <c r="M3" s="133"/>
      <c r="N3" s="133"/>
      <c r="O3" s="133"/>
      <c r="P3" s="133"/>
      <c r="Q3" s="133"/>
      <c r="R3" s="134" t="s">
        <v>44</v>
      </c>
    </row>
    <row r="4" spans="1:18" ht="24" customHeight="1">
      <c r="A4" s="154" t="s">
        <v>82</v>
      </c>
      <c r="B4" s="177" t="s">
        <v>95</v>
      </c>
      <c r="C4" s="153"/>
      <c r="D4" s="153"/>
      <c r="E4" s="153" t="s">
        <v>55</v>
      </c>
      <c r="F4" s="165" t="s">
        <v>166</v>
      </c>
      <c r="G4" s="167" t="s">
        <v>31</v>
      </c>
      <c r="H4" s="167"/>
      <c r="I4" s="167"/>
      <c r="J4" s="167"/>
      <c r="K4" s="167"/>
      <c r="L4" s="167"/>
      <c r="M4" s="167"/>
      <c r="N4" s="167"/>
      <c r="O4" s="167"/>
      <c r="P4" s="167"/>
      <c r="Q4" s="167"/>
      <c r="R4" s="167"/>
    </row>
    <row r="5" spans="1:18" ht="35.25" customHeight="1">
      <c r="A5" s="173"/>
      <c r="B5" s="45" t="s">
        <v>83</v>
      </c>
      <c r="C5" s="12" t="s">
        <v>147</v>
      </c>
      <c r="D5" s="12" t="s">
        <v>144</v>
      </c>
      <c r="E5" s="168"/>
      <c r="F5" s="166"/>
      <c r="G5" s="13" t="s">
        <v>108</v>
      </c>
      <c r="H5" s="13" t="s">
        <v>171</v>
      </c>
      <c r="I5" s="73" t="s">
        <v>58</v>
      </c>
      <c r="J5" s="73" t="s">
        <v>103</v>
      </c>
      <c r="K5" s="73" t="s">
        <v>198</v>
      </c>
      <c r="L5" s="73" t="s">
        <v>149</v>
      </c>
      <c r="M5" s="73" t="s">
        <v>77</v>
      </c>
      <c r="N5" s="73" t="s">
        <v>154</v>
      </c>
      <c r="O5" s="73" t="s">
        <v>62</v>
      </c>
      <c r="P5" s="73" t="s">
        <v>22</v>
      </c>
      <c r="Q5" s="73" t="s">
        <v>195</v>
      </c>
      <c r="R5" s="73" t="s">
        <v>48</v>
      </c>
    </row>
    <row r="6" spans="1:18" s="115" customFormat="1" ht="24" customHeight="1">
      <c r="A6" s="173"/>
      <c r="B6" s="84"/>
      <c r="C6" s="84"/>
      <c r="D6" s="84"/>
      <c r="E6" s="34" t="s">
        <v>39</v>
      </c>
      <c r="F6" s="105">
        <v>2480000</v>
      </c>
      <c r="G6" s="86">
        <v>2100000</v>
      </c>
      <c r="H6" s="86">
        <v>160000</v>
      </c>
      <c r="I6" s="86">
        <v>70000</v>
      </c>
      <c r="J6" s="86">
        <v>20000</v>
      </c>
      <c r="K6" s="86">
        <v>20000</v>
      </c>
      <c r="L6" s="86">
        <v>60000</v>
      </c>
      <c r="M6" s="86">
        <v>20000</v>
      </c>
      <c r="N6" s="86">
        <v>20000</v>
      </c>
      <c r="O6" s="87">
        <v>170000</v>
      </c>
      <c r="P6" s="36">
        <v>0</v>
      </c>
      <c r="Q6" s="86">
        <v>100000</v>
      </c>
      <c r="R6" s="86">
        <v>20000</v>
      </c>
    </row>
    <row r="7" spans="1:19" ht="24" customHeight="1">
      <c r="A7" s="91">
        <v>1</v>
      </c>
      <c r="B7" s="84" t="s">
        <v>211</v>
      </c>
      <c r="C7" s="84" t="s">
        <v>216</v>
      </c>
      <c r="D7" s="84" t="s">
        <v>216</v>
      </c>
      <c r="E7" s="34" t="s">
        <v>213</v>
      </c>
      <c r="F7" s="105">
        <v>2480000</v>
      </c>
      <c r="G7" s="86">
        <v>2100000</v>
      </c>
      <c r="H7" s="86">
        <v>160000</v>
      </c>
      <c r="I7" s="86">
        <v>70000</v>
      </c>
      <c r="J7" s="86">
        <v>20000</v>
      </c>
      <c r="K7" s="86">
        <v>20000</v>
      </c>
      <c r="L7" s="86">
        <v>60000</v>
      </c>
      <c r="M7" s="86">
        <v>20000</v>
      </c>
      <c r="N7" s="86">
        <v>20000</v>
      </c>
      <c r="O7" s="87">
        <v>170000</v>
      </c>
      <c r="P7" s="36">
        <v>0</v>
      </c>
      <c r="Q7" s="86">
        <v>100000</v>
      </c>
      <c r="R7" s="86">
        <v>20000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P9" sqref="P9"/>
    </sheetView>
  </sheetViews>
  <sheetFormatPr defaultColWidth="9.16015625" defaultRowHeight="12.75" customHeight="1"/>
  <cols>
    <col min="1" max="1" width="5" style="0" customWidth="1"/>
    <col min="2" max="4" width="5.66015625" style="0" customWidth="1"/>
    <col min="5" max="5" width="27.660156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7" width="7.5" style="0" customWidth="1"/>
    <col min="18" max="18" width="9.16015625" style="0" customWidth="1"/>
    <col min="19" max="19" width="8.83203125" style="0" customWidth="1"/>
  </cols>
  <sheetData>
    <row r="1" spans="1:19" s="123" customFormat="1" ht="24.75" customHeight="1">
      <c r="A1" s="156" t="s">
        <v>26</v>
      </c>
      <c r="B1" s="156"/>
      <c r="C1" s="156"/>
      <c r="D1" s="156"/>
      <c r="E1" s="156"/>
      <c r="F1" s="156"/>
      <c r="G1" s="156"/>
      <c r="H1" s="156"/>
      <c r="I1" s="156"/>
      <c r="J1" s="156"/>
      <c r="K1" s="156"/>
      <c r="L1" s="156"/>
      <c r="M1" s="156"/>
      <c r="N1" s="156"/>
      <c r="O1" s="156"/>
      <c r="P1" s="156"/>
      <c r="Q1" s="156"/>
      <c r="R1" s="156"/>
      <c r="S1" s="156"/>
    </row>
    <row r="2" spans="1:19" ht="16.5" customHeight="1">
      <c r="A2" s="130"/>
      <c r="B2" s="41"/>
      <c r="C2" s="41"/>
      <c r="D2" s="41"/>
      <c r="E2" s="41"/>
      <c r="F2" s="41"/>
      <c r="G2" s="41"/>
      <c r="H2" s="41"/>
      <c r="I2" s="41"/>
      <c r="J2" s="41"/>
      <c r="K2" s="41"/>
      <c r="L2" s="41"/>
      <c r="M2" s="41"/>
      <c r="N2" s="41"/>
      <c r="O2" s="41"/>
      <c r="P2" s="41"/>
      <c r="Q2" s="41"/>
      <c r="R2" s="41"/>
      <c r="S2" s="42" t="s">
        <v>8</v>
      </c>
    </row>
    <row r="3" spans="1:19" ht="16.5" customHeight="1">
      <c r="A3" s="174" t="s">
        <v>220</v>
      </c>
      <c r="B3" s="175"/>
      <c r="C3" s="175"/>
      <c r="D3" s="175"/>
      <c r="E3" s="175"/>
      <c r="F3" s="130"/>
      <c r="G3" s="130"/>
      <c r="H3" s="130"/>
      <c r="I3" s="130"/>
      <c r="J3" s="130"/>
      <c r="K3" s="130"/>
      <c r="L3" s="130"/>
      <c r="M3" s="130"/>
      <c r="N3" s="130"/>
      <c r="O3" s="130"/>
      <c r="P3" s="130"/>
      <c r="Q3" s="130"/>
      <c r="R3" s="130"/>
      <c r="S3" s="134" t="s">
        <v>44</v>
      </c>
    </row>
    <row r="4" spans="1:19" ht="24" customHeight="1">
      <c r="A4" s="173" t="s">
        <v>82</v>
      </c>
      <c r="B4" s="167" t="s">
        <v>95</v>
      </c>
      <c r="C4" s="167"/>
      <c r="D4" s="167"/>
      <c r="E4" s="167" t="s">
        <v>55</v>
      </c>
      <c r="F4" s="167" t="s">
        <v>31</v>
      </c>
      <c r="G4" s="167"/>
      <c r="H4" s="167"/>
      <c r="I4" s="167"/>
      <c r="J4" s="167"/>
      <c r="K4" s="167"/>
      <c r="L4" s="167"/>
      <c r="M4" s="167"/>
      <c r="N4" s="167"/>
      <c r="O4" s="167"/>
      <c r="P4" s="167"/>
      <c r="Q4" s="167"/>
      <c r="R4" s="167"/>
      <c r="S4" s="167" t="s">
        <v>201</v>
      </c>
    </row>
    <row r="5" spans="1:19" ht="48" customHeight="1">
      <c r="A5" s="173"/>
      <c r="B5" s="16" t="s">
        <v>83</v>
      </c>
      <c r="C5" s="16" t="s">
        <v>147</v>
      </c>
      <c r="D5" s="16" t="s">
        <v>144</v>
      </c>
      <c r="E5" s="167"/>
      <c r="F5" s="92" t="s">
        <v>156</v>
      </c>
      <c r="G5" s="92" t="s">
        <v>114</v>
      </c>
      <c r="H5" s="92" t="s">
        <v>98</v>
      </c>
      <c r="I5" s="92" t="s">
        <v>94</v>
      </c>
      <c r="J5" s="92" t="s">
        <v>204</v>
      </c>
      <c r="K5" s="92" t="s">
        <v>192</v>
      </c>
      <c r="L5" s="92" t="s">
        <v>190</v>
      </c>
      <c r="M5" s="92" t="s">
        <v>118</v>
      </c>
      <c r="N5" s="92" t="s">
        <v>143</v>
      </c>
      <c r="O5" s="92" t="s">
        <v>41</v>
      </c>
      <c r="P5" s="92" t="s">
        <v>138</v>
      </c>
      <c r="Q5" s="92" t="s">
        <v>206</v>
      </c>
      <c r="R5" s="92" t="s">
        <v>162</v>
      </c>
      <c r="S5" s="167"/>
    </row>
    <row r="6" spans="1:19" s="115" customFormat="1" ht="24" customHeight="1">
      <c r="A6" s="173"/>
      <c r="B6" s="107"/>
      <c r="C6" s="107"/>
      <c r="D6" s="107"/>
      <c r="E6" s="67" t="s">
        <v>39</v>
      </c>
      <c r="F6" s="105">
        <v>20000</v>
      </c>
      <c r="G6" s="105">
        <v>50000</v>
      </c>
      <c r="H6" s="105">
        <v>80000</v>
      </c>
      <c r="I6" s="105">
        <v>0</v>
      </c>
      <c r="J6" s="105">
        <v>250000</v>
      </c>
      <c r="K6" s="105">
        <v>0</v>
      </c>
      <c r="L6" s="105">
        <v>80000</v>
      </c>
      <c r="M6" s="105">
        <v>20000</v>
      </c>
      <c r="N6" s="105">
        <v>90000</v>
      </c>
      <c r="O6" s="105">
        <v>390000</v>
      </c>
      <c r="P6" s="105">
        <v>240000</v>
      </c>
      <c r="Q6" s="105">
        <v>20000</v>
      </c>
      <c r="R6" s="105">
        <v>200000</v>
      </c>
      <c r="S6" s="105">
        <v>380000</v>
      </c>
    </row>
    <row r="7" spans="1:20" ht="24" customHeight="1">
      <c r="A7" s="91">
        <v>1</v>
      </c>
      <c r="B7" s="107" t="s">
        <v>211</v>
      </c>
      <c r="C7" s="107" t="s">
        <v>216</v>
      </c>
      <c r="D7" s="107" t="s">
        <v>216</v>
      </c>
      <c r="E7" s="67" t="s">
        <v>213</v>
      </c>
      <c r="F7" s="105">
        <v>20000</v>
      </c>
      <c r="G7" s="105">
        <v>50000</v>
      </c>
      <c r="H7" s="105">
        <v>80000</v>
      </c>
      <c r="I7" s="105">
        <v>0</v>
      </c>
      <c r="J7" s="105">
        <v>250000</v>
      </c>
      <c r="K7" s="105">
        <v>0</v>
      </c>
      <c r="L7" s="105">
        <v>80000</v>
      </c>
      <c r="M7" s="105">
        <v>20000</v>
      </c>
      <c r="N7" s="105">
        <v>90000</v>
      </c>
      <c r="O7" s="105">
        <v>390000</v>
      </c>
      <c r="P7" s="105">
        <v>240000</v>
      </c>
      <c r="Q7" s="105">
        <v>20000</v>
      </c>
      <c r="R7" s="105">
        <v>200000</v>
      </c>
      <c r="S7" s="105">
        <v>380000</v>
      </c>
      <c r="T7" s="1"/>
    </row>
    <row r="8" spans="1:20" ht="24" customHeight="1">
      <c r="A8" s="91">
        <v>2</v>
      </c>
      <c r="B8" s="48"/>
      <c r="C8" s="48"/>
      <c r="D8" s="48"/>
      <c r="E8" s="48"/>
      <c r="F8" s="48"/>
      <c r="G8" s="48"/>
      <c r="H8" s="48"/>
      <c r="I8" s="48"/>
      <c r="J8" s="48"/>
      <c r="K8" s="48"/>
      <c r="L8" s="48"/>
      <c r="M8" s="48"/>
      <c r="N8" s="48"/>
      <c r="O8" s="48"/>
      <c r="P8" s="48"/>
      <c r="Q8" s="48"/>
      <c r="R8" s="48"/>
      <c r="S8" s="48"/>
      <c r="T8" s="1"/>
    </row>
    <row r="9" spans="1:20" ht="24" customHeight="1">
      <c r="A9" s="91">
        <v>3</v>
      </c>
      <c r="B9" s="48"/>
      <c r="C9" s="48"/>
      <c r="D9" s="48"/>
      <c r="E9" s="48"/>
      <c r="F9" s="48"/>
      <c r="G9" s="48"/>
      <c r="H9" s="48"/>
      <c r="I9" s="48"/>
      <c r="J9" s="48"/>
      <c r="K9" s="48"/>
      <c r="L9" s="48"/>
      <c r="M9" s="48"/>
      <c r="N9" s="48"/>
      <c r="O9" s="48"/>
      <c r="P9" s="48"/>
      <c r="Q9" s="48"/>
      <c r="R9" s="48"/>
      <c r="S9" s="48"/>
      <c r="T9" s="1"/>
    </row>
    <row r="10" spans="1:19" ht="24" customHeight="1">
      <c r="A10" s="91">
        <v>4</v>
      </c>
      <c r="B10" s="48"/>
      <c r="C10" s="48"/>
      <c r="D10" s="48"/>
      <c r="E10" s="48"/>
      <c r="F10" s="48"/>
      <c r="G10" s="48"/>
      <c r="H10" s="48"/>
      <c r="I10" s="48"/>
      <c r="J10" s="48"/>
      <c r="K10" s="48"/>
      <c r="L10" s="48"/>
      <c r="M10" s="48"/>
      <c r="N10" s="48"/>
      <c r="O10" s="48"/>
      <c r="P10" s="48"/>
      <c r="Q10" s="48"/>
      <c r="R10" s="48"/>
      <c r="S10" s="48"/>
    </row>
    <row r="11" spans="1:19" ht="24" customHeight="1">
      <c r="A11" s="91">
        <v>5</v>
      </c>
      <c r="B11" s="48"/>
      <c r="C11" s="48"/>
      <c r="D11" s="48"/>
      <c r="E11" s="48"/>
      <c r="F11" s="48"/>
      <c r="G11" s="48"/>
      <c r="H11" s="48"/>
      <c r="I11" s="48"/>
      <c r="J11" s="48"/>
      <c r="K11" s="48"/>
      <c r="L11" s="48"/>
      <c r="M11" s="48"/>
      <c r="N11" s="48"/>
      <c r="O11" s="48"/>
      <c r="P11" s="48"/>
      <c r="Q11" s="48"/>
      <c r="R11" s="48"/>
      <c r="S11" s="48"/>
    </row>
    <row r="12" spans="1:19" ht="24" customHeight="1">
      <c r="A12" s="91">
        <v>6</v>
      </c>
      <c r="B12" s="48"/>
      <c r="C12" s="48"/>
      <c r="D12" s="48"/>
      <c r="E12" s="48"/>
      <c r="F12" s="48"/>
      <c r="G12" s="48"/>
      <c r="H12" s="48"/>
      <c r="I12" s="48"/>
      <c r="J12" s="48"/>
      <c r="K12" s="48"/>
      <c r="L12" s="48"/>
      <c r="M12" s="48"/>
      <c r="N12" s="48"/>
      <c r="O12" s="48"/>
      <c r="P12" s="48"/>
      <c r="Q12" s="48"/>
      <c r="R12" s="48"/>
      <c r="S12" s="48"/>
    </row>
    <row r="13" spans="1:19" ht="24" customHeight="1">
      <c r="A13" s="91">
        <v>7</v>
      </c>
      <c r="B13" s="48"/>
      <c r="C13" s="48"/>
      <c r="D13" s="48"/>
      <c r="E13" s="48"/>
      <c r="F13" s="48"/>
      <c r="G13" s="48"/>
      <c r="H13" s="48"/>
      <c r="I13" s="48"/>
      <c r="J13" s="48"/>
      <c r="K13" s="48"/>
      <c r="L13" s="48"/>
      <c r="M13" s="48"/>
      <c r="N13" s="48"/>
      <c r="O13" s="48"/>
      <c r="P13" s="48"/>
      <c r="Q13" s="48"/>
      <c r="R13" s="48"/>
      <c r="S13" s="48"/>
    </row>
    <row r="14" spans="1:19" ht="24" customHeight="1">
      <c r="A14" s="91">
        <v>8</v>
      </c>
      <c r="B14" s="48"/>
      <c r="C14" s="48"/>
      <c r="D14" s="48"/>
      <c r="E14" s="48"/>
      <c r="F14" s="48"/>
      <c r="G14" s="48"/>
      <c r="H14" s="48"/>
      <c r="I14" s="48"/>
      <c r="J14" s="48"/>
      <c r="K14" s="48"/>
      <c r="L14" s="48"/>
      <c r="M14" s="48"/>
      <c r="N14" s="48"/>
      <c r="O14" s="48"/>
      <c r="P14" s="48"/>
      <c r="Q14" s="48"/>
      <c r="R14" s="48"/>
      <c r="S14" s="48"/>
    </row>
    <row r="15" spans="1:19" ht="24" customHeight="1">
      <c r="A15" s="91">
        <v>9</v>
      </c>
      <c r="B15" s="48"/>
      <c r="C15" s="48"/>
      <c r="D15" s="48"/>
      <c r="E15" s="48"/>
      <c r="F15" s="48"/>
      <c r="G15" s="48"/>
      <c r="H15" s="48"/>
      <c r="I15" s="48"/>
      <c r="J15" s="48"/>
      <c r="K15" s="48"/>
      <c r="L15" s="48"/>
      <c r="M15" s="48"/>
      <c r="N15" s="48"/>
      <c r="O15" s="48"/>
      <c r="P15" s="48"/>
      <c r="Q15" s="48"/>
      <c r="R15" s="48"/>
      <c r="S15" s="48"/>
    </row>
    <row r="16" spans="1:19" ht="24" customHeight="1">
      <c r="A16" s="91" t="s">
        <v>65</v>
      </c>
      <c r="B16" s="48"/>
      <c r="C16" s="48"/>
      <c r="D16" s="48"/>
      <c r="E16" s="48"/>
      <c r="F16" s="48"/>
      <c r="G16" s="48"/>
      <c r="H16" s="48"/>
      <c r="I16" s="48"/>
      <c r="J16" s="48"/>
      <c r="K16" s="48"/>
      <c r="L16" s="48"/>
      <c r="M16" s="48"/>
      <c r="N16" s="48"/>
      <c r="O16" s="48"/>
      <c r="P16" s="48"/>
      <c r="Q16" s="48"/>
      <c r="R16" s="48"/>
      <c r="S16" s="48"/>
    </row>
    <row r="17" spans="1:19" ht="24" customHeight="1">
      <c r="A17" s="91" t="s">
        <v>119</v>
      </c>
      <c r="B17" s="48"/>
      <c r="C17" s="48"/>
      <c r="D17" s="48"/>
      <c r="E17" s="48"/>
      <c r="F17" s="48"/>
      <c r="G17" s="48"/>
      <c r="H17" s="48"/>
      <c r="I17" s="48"/>
      <c r="J17" s="48"/>
      <c r="K17" s="48"/>
      <c r="L17" s="48"/>
      <c r="M17" s="48"/>
      <c r="N17" s="48"/>
      <c r="O17" s="48"/>
      <c r="P17" s="48"/>
      <c r="Q17" s="48"/>
      <c r="R17" s="48"/>
      <c r="S17" s="48"/>
    </row>
    <row r="18" spans="1:19" ht="24" customHeight="1">
      <c r="A18" s="91" t="s">
        <v>170</v>
      </c>
      <c r="B18" s="48"/>
      <c r="C18" s="48"/>
      <c r="D18" s="48"/>
      <c r="E18" s="48"/>
      <c r="F18" s="48"/>
      <c r="G18" s="48"/>
      <c r="H18" s="48"/>
      <c r="I18" s="48"/>
      <c r="J18" s="48"/>
      <c r="K18" s="48"/>
      <c r="L18" s="48"/>
      <c r="M18" s="48"/>
      <c r="N18" s="48"/>
      <c r="O18" s="48"/>
      <c r="P18" s="48"/>
      <c r="Q18" s="48"/>
      <c r="R18" s="48"/>
      <c r="S18" s="48"/>
    </row>
    <row r="19" spans="1:19" ht="24" customHeight="1">
      <c r="A19" s="91" t="s">
        <v>13</v>
      </c>
      <c r="B19" s="48"/>
      <c r="C19" s="48"/>
      <c r="D19" s="48"/>
      <c r="E19" s="48"/>
      <c r="F19" s="48"/>
      <c r="G19" s="48"/>
      <c r="H19" s="48"/>
      <c r="I19" s="48"/>
      <c r="J19" s="48"/>
      <c r="K19" s="48"/>
      <c r="L19" s="48"/>
      <c r="M19" s="48"/>
      <c r="N19" s="48"/>
      <c r="O19" s="48"/>
      <c r="P19" s="48"/>
      <c r="Q19" s="48"/>
      <c r="R19" s="48"/>
      <c r="S19" s="48"/>
    </row>
    <row r="20" spans="1:19" ht="24" customHeight="1">
      <c r="A20" s="91" t="s">
        <v>64</v>
      </c>
      <c r="B20" s="48"/>
      <c r="C20" s="48"/>
      <c r="D20" s="48"/>
      <c r="E20" s="48"/>
      <c r="F20" s="48"/>
      <c r="G20" s="48"/>
      <c r="H20" s="48"/>
      <c r="I20" s="48"/>
      <c r="J20" s="48"/>
      <c r="K20" s="48"/>
      <c r="L20" s="48"/>
      <c r="M20" s="48"/>
      <c r="N20" s="48"/>
      <c r="O20" s="48"/>
      <c r="P20" s="48"/>
      <c r="Q20" s="48"/>
      <c r="R20" s="48"/>
      <c r="S20" s="48"/>
    </row>
    <row r="21" spans="1:19" ht="24" customHeight="1">
      <c r="A21" s="91" t="s">
        <v>121</v>
      </c>
      <c r="B21" s="48"/>
      <c r="C21" s="48"/>
      <c r="D21" s="48"/>
      <c r="E21" s="48"/>
      <c r="F21" s="48"/>
      <c r="G21" s="48"/>
      <c r="H21" s="48"/>
      <c r="I21" s="48"/>
      <c r="J21" s="48"/>
      <c r="K21" s="48"/>
      <c r="L21" s="48"/>
      <c r="M21" s="48"/>
      <c r="N21" s="48"/>
      <c r="O21" s="48"/>
      <c r="P21" s="48"/>
      <c r="Q21" s="48"/>
      <c r="R21" s="48"/>
      <c r="S21" s="48"/>
    </row>
    <row r="22" spans="1:19" ht="24" customHeight="1">
      <c r="A22" s="91" t="s">
        <v>172</v>
      </c>
      <c r="B22" s="48"/>
      <c r="C22" s="48"/>
      <c r="D22" s="48"/>
      <c r="E22" s="48"/>
      <c r="F22" s="48"/>
      <c r="G22" s="48"/>
      <c r="H22" s="48"/>
      <c r="I22" s="48"/>
      <c r="J22" s="48"/>
      <c r="K22" s="48"/>
      <c r="L22" s="48"/>
      <c r="M22" s="48"/>
      <c r="N22" s="48"/>
      <c r="O22" s="48"/>
      <c r="P22" s="48"/>
      <c r="Q22" s="48"/>
      <c r="R22" s="48"/>
      <c r="S22" s="48"/>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G8" sqref="G8"/>
    </sheetView>
  </sheetViews>
  <sheetFormatPr defaultColWidth="9.16015625" defaultRowHeight="12.75" customHeight="1"/>
  <cols>
    <col min="1" max="1" width="5.33203125" style="0" customWidth="1"/>
    <col min="2" max="4" width="5.66015625" style="0" customWidth="1"/>
    <col min="5" max="5" width="20.332031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23" customFormat="1" ht="24.75" customHeight="1">
      <c r="A1" s="156" t="s">
        <v>150</v>
      </c>
      <c r="B1" s="156"/>
      <c r="C1" s="156"/>
      <c r="D1" s="156"/>
      <c r="E1" s="156"/>
      <c r="F1" s="156"/>
      <c r="G1" s="156"/>
      <c r="H1" s="156"/>
      <c r="I1" s="156"/>
      <c r="J1" s="156"/>
      <c r="K1" s="156"/>
      <c r="L1" s="156"/>
      <c r="M1" s="156"/>
      <c r="N1" s="156"/>
      <c r="O1" s="156"/>
      <c r="P1" s="156"/>
      <c r="Q1" s="156"/>
    </row>
    <row r="2" spans="1:17" ht="16.5" customHeight="1">
      <c r="A2" s="130"/>
      <c r="B2" s="41"/>
      <c r="C2" s="41"/>
      <c r="D2" s="41"/>
      <c r="E2" s="41"/>
      <c r="F2" s="41"/>
      <c r="G2" s="41"/>
      <c r="H2" s="41"/>
      <c r="I2" s="41"/>
      <c r="J2" s="41"/>
      <c r="K2" s="41"/>
      <c r="L2" s="41"/>
      <c r="M2" s="41"/>
      <c r="N2" s="41"/>
      <c r="O2" s="41"/>
      <c r="P2" s="41"/>
      <c r="Q2" s="42" t="s">
        <v>76</v>
      </c>
    </row>
    <row r="3" spans="1:17" ht="16.5" customHeight="1">
      <c r="A3" s="158" t="s">
        <v>220</v>
      </c>
      <c r="B3" s="159"/>
      <c r="C3" s="159"/>
      <c r="D3" s="159"/>
      <c r="E3" s="159"/>
      <c r="F3" s="133"/>
      <c r="G3" s="133"/>
      <c r="H3" s="133"/>
      <c r="I3" s="133"/>
      <c r="J3" s="133"/>
      <c r="K3" s="133"/>
      <c r="L3" s="133"/>
      <c r="M3" s="133"/>
      <c r="N3" s="133"/>
      <c r="O3" s="133"/>
      <c r="P3" s="133"/>
      <c r="Q3" s="134" t="s">
        <v>44</v>
      </c>
    </row>
    <row r="4" spans="1:17" ht="24" customHeight="1">
      <c r="A4" s="154" t="s">
        <v>82</v>
      </c>
      <c r="B4" s="177" t="s">
        <v>95</v>
      </c>
      <c r="C4" s="153"/>
      <c r="D4" s="153"/>
      <c r="E4" s="153" t="s">
        <v>55</v>
      </c>
      <c r="F4" s="165" t="s">
        <v>166</v>
      </c>
      <c r="G4" s="167" t="s">
        <v>9</v>
      </c>
      <c r="H4" s="167" t="s">
        <v>203</v>
      </c>
      <c r="I4" s="167" t="s">
        <v>152</v>
      </c>
      <c r="J4" s="167" t="s">
        <v>135</v>
      </c>
      <c r="K4" s="167" t="s">
        <v>0</v>
      </c>
      <c r="L4" s="167" t="s">
        <v>32</v>
      </c>
      <c r="M4" s="167" t="s">
        <v>151</v>
      </c>
      <c r="N4" s="167" t="s">
        <v>11</v>
      </c>
      <c r="O4" s="167" t="s">
        <v>141</v>
      </c>
      <c r="P4" s="167" t="s">
        <v>126</v>
      </c>
      <c r="Q4" s="167" t="s">
        <v>110</v>
      </c>
    </row>
    <row r="5" spans="1:17" ht="24" customHeight="1">
      <c r="A5" s="173"/>
      <c r="B5" s="45" t="s">
        <v>83</v>
      </c>
      <c r="C5" s="12" t="s">
        <v>147</v>
      </c>
      <c r="D5" s="12" t="s">
        <v>144</v>
      </c>
      <c r="E5" s="168"/>
      <c r="F5" s="166"/>
      <c r="G5" s="168"/>
      <c r="H5" s="168"/>
      <c r="I5" s="168"/>
      <c r="J5" s="168"/>
      <c r="K5" s="168"/>
      <c r="L5" s="168"/>
      <c r="M5" s="168"/>
      <c r="N5" s="168"/>
      <c r="O5" s="168"/>
      <c r="P5" s="168"/>
      <c r="Q5" s="168"/>
    </row>
    <row r="6" spans="1:17" s="115" customFormat="1" ht="24" customHeight="1">
      <c r="A6" s="173"/>
      <c r="B6" s="84"/>
      <c r="C6" s="78"/>
      <c r="D6" s="107"/>
      <c r="E6" s="51" t="s">
        <v>39</v>
      </c>
      <c r="F6" s="86">
        <v>21760</v>
      </c>
      <c r="G6" s="86">
        <v>0</v>
      </c>
      <c r="H6" s="86">
        <v>0</v>
      </c>
      <c r="I6" s="86">
        <v>0</v>
      </c>
      <c r="J6" s="86">
        <v>21760</v>
      </c>
      <c r="K6" s="86">
        <v>0</v>
      </c>
      <c r="L6" s="86">
        <v>0</v>
      </c>
      <c r="M6" s="86">
        <v>0</v>
      </c>
      <c r="N6" s="86">
        <v>0</v>
      </c>
      <c r="O6" s="86">
        <v>0</v>
      </c>
      <c r="P6" s="86">
        <v>0</v>
      </c>
      <c r="Q6" s="86">
        <v>0</v>
      </c>
    </row>
    <row r="7" spans="1:18" ht="24" customHeight="1">
      <c r="A7" s="91">
        <v>1</v>
      </c>
      <c r="B7" s="84" t="s">
        <v>210</v>
      </c>
      <c r="C7" s="78" t="s">
        <v>215</v>
      </c>
      <c r="D7" s="107" t="s">
        <v>217</v>
      </c>
      <c r="E7" s="51" t="s">
        <v>212</v>
      </c>
      <c r="F7" s="86">
        <v>21760</v>
      </c>
      <c r="G7" s="86">
        <v>0</v>
      </c>
      <c r="H7" s="86">
        <v>0</v>
      </c>
      <c r="I7" s="86">
        <v>0</v>
      </c>
      <c r="J7" s="86">
        <v>21760</v>
      </c>
      <c r="K7" s="86">
        <v>0</v>
      </c>
      <c r="L7" s="86">
        <v>0</v>
      </c>
      <c r="M7" s="86">
        <v>0</v>
      </c>
      <c r="N7" s="86">
        <v>0</v>
      </c>
      <c r="O7" s="86">
        <v>0</v>
      </c>
      <c r="P7" s="86">
        <v>0</v>
      </c>
      <c r="Q7" s="86">
        <v>0</v>
      </c>
      <c r="R7" s="1"/>
    </row>
    <row r="8" spans="1:18" ht="24" customHeight="1">
      <c r="A8" s="91">
        <v>2</v>
      </c>
      <c r="B8" s="48"/>
      <c r="C8" s="48"/>
      <c r="D8" s="48"/>
      <c r="E8" s="48"/>
      <c r="F8" s="48"/>
      <c r="G8" s="48"/>
      <c r="H8" s="48"/>
      <c r="I8" s="48"/>
      <c r="J8" s="48"/>
      <c r="K8" s="48"/>
      <c r="L8" s="48"/>
      <c r="M8" s="48"/>
      <c r="N8" s="48"/>
      <c r="O8" s="48"/>
      <c r="P8" s="48"/>
      <c r="Q8" s="48"/>
      <c r="R8" s="1"/>
    </row>
    <row r="9" spans="1:18" ht="24" customHeight="1">
      <c r="A9" s="91">
        <v>3</v>
      </c>
      <c r="B9" s="48"/>
      <c r="C9" s="48"/>
      <c r="D9" s="48"/>
      <c r="E9" s="48"/>
      <c r="F9" s="48"/>
      <c r="G9" s="48"/>
      <c r="H9" s="48"/>
      <c r="I9" s="48"/>
      <c r="J9" s="48"/>
      <c r="K9" s="48"/>
      <c r="L9" s="48"/>
      <c r="M9" s="48"/>
      <c r="N9" s="48"/>
      <c r="O9" s="48"/>
      <c r="P9" s="48"/>
      <c r="Q9" s="48"/>
      <c r="R9" s="1"/>
    </row>
    <row r="10" spans="1:17" ht="24" customHeight="1">
      <c r="A10" s="91">
        <v>4</v>
      </c>
      <c r="B10" s="48"/>
      <c r="C10" s="48"/>
      <c r="D10" s="48"/>
      <c r="E10" s="48"/>
      <c r="F10" s="48"/>
      <c r="G10" s="48"/>
      <c r="H10" s="48"/>
      <c r="I10" s="48"/>
      <c r="J10" s="48"/>
      <c r="K10" s="48"/>
      <c r="L10" s="48"/>
      <c r="M10" s="48"/>
      <c r="N10" s="48"/>
      <c r="O10" s="48"/>
      <c r="P10" s="48"/>
      <c r="Q10" s="48"/>
    </row>
    <row r="11" spans="1:17" ht="24" customHeight="1">
      <c r="A11" s="91">
        <v>5</v>
      </c>
      <c r="B11" s="48"/>
      <c r="C11" s="48"/>
      <c r="D11" s="48"/>
      <c r="E11" s="48"/>
      <c r="F11" s="48"/>
      <c r="G11" s="48"/>
      <c r="H11" s="48"/>
      <c r="I11" s="48"/>
      <c r="J11" s="48"/>
      <c r="K11" s="48"/>
      <c r="L11" s="48"/>
      <c r="M11" s="48"/>
      <c r="N11" s="48"/>
      <c r="O11" s="48"/>
      <c r="P11" s="48"/>
      <c r="Q11" s="48"/>
    </row>
    <row r="12" spans="1:17" ht="24" customHeight="1">
      <c r="A12" s="91">
        <v>6</v>
      </c>
      <c r="B12" s="48"/>
      <c r="C12" s="48"/>
      <c r="D12" s="48"/>
      <c r="E12" s="48"/>
      <c r="F12" s="48"/>
      <c r="G12" s="48"/>
      <c r="H12" s="48"/>
      <c r="I12" s="48"/>
      <c r="J12" s="48"/>
      <c r="K12" s="48"/>
      <c r="L12" s="48"/>
      <c r="M12" s="48"/>
      <c r="N12" s="48"/>
      <c r="O12" s="48"/>
      <c r="P12" s="48"/>
      <c r="Q12" s="48"/>
    </row>
    <row r="13" spans="1:17" ht="24" customHeight="1">
      <c r="A13" s="91">
        <v>7</v>
      </c>
      <c r="B13" s="48"/>
      <c r="C13" s="48"/>
      <c r="D13" s="48"/>
      <c r="E13" s="48"/>
      <c r="F13" s="48"/>
      <c r="G13" s="48"/>
      <c r="H13" s="48"/>
      <c r="I13" s="48"/>
      <c r="J13" s="48"/>
      <c r="K13" s="48"/>
      <c r="L13" s="48"/>
      <c r="M13" s="48"/>
      <c r="N13" s="48"/>
      <c r="O13" s="48"/>
      <c r="P13" s="48"/>
      <c r="Q13" s="48"/>
    </row>
    <row r="14" spans="1:17" ht="24" customHeight="1">
      <c r="A14" s="91">
        <v>8</v>
      </c>
      <c r="B14" s="48"/>
      <c r="C14" s="48"/>
      <c r="D14" s="48"/>
      <c r="E14" s="48"/>
      <c r="F14" s="48"/>
      <c r="G14" s="48"/>
      <c r="H14" s="48"/>
      <c r="I14" s="48"/>
      <c r="J14" s="48"/>
      <c r="K14" s="48"/>
      <c r="L14" s="48"/>
      <c r="M14" s="48"/>
      <c r="N14" s="48"/>
      <c r="O14" s="48"/>
      <c r="P14" s="48"/>
      <c r="Q14" s="48"/>
    </row>
    <row r="15" spans="1:17" ht="24" customHeight="1">
      <c r="A15" s="91">
        <v>9</v>
      </c>
      <c r="B15" s="48"/>
      <c r="C15" s="48"/>
      <c r="D15" s="48"/>
      <c r="E15" s="48"/>
      <c r="F15" s="48"/>
      <c r="G15" s="48"/>
      <c r="H15" s="48"/>
      <c r="I15" s="48"/>
      <c r="J15" s="48"/>
      <c r="K15" s="48"/>
      <c r="L15" s="48"/>
      <c r="M15" s="48"/>
      <c r="N15" s="48"/>
      <c r="O15" s="48"/>
      <c r="P15" s="48"/>
      <c r="Q15" s="48"/>
    </row>
    <row r="16" spans="1:17" ht="24" customHeight="1">
      <c r="A16" s="91" t="s">
        <v>65</v>
      </c>
      <c r="B16" s="48"/>
      <c r="C16" s="48"/>
      <c r="D16" s="48"/>
      <c r="E16" s="48"/>
      <c r="F16" s="48"/>
      <c r="G16" s="48"/>
      <c r="H16" s="48"/>
      <c r="I16" s="48"/>
      <c r="J16" s="48"/>
      <c r="K16" s="48"/>
      <c r="L16" s="48"/>
      <c r="M16" s="48"/>
      <c r="N16" s="48"/>
      <c r="O16" s="48"/>
      <c r="P16" s="48"/>
      <c r="Q16" s="48"/>
    </row>
    <row r="17" spans="1:17" ht="24" customHeight="1">
      <c r="A17" s="91" t="s">
        <v>119</v>
      </c>
      <c r="B17" s="48"/>
      <c r="C17" s="48"/>
      <c r="D17" s="48"/>
      <c r="E17" s="48"/>
      <c r="F17" s="48"/>
      <c r="G17" s="48"/>
      <c r="H17" s="48"/>
      <c r="I17" s="48"/>
      <c r="J17" s="48"/>
      <c r="K17" s="48"/>
      <c r="L17" s="48"/>
      <c r="M17" s="48"/>
      <c r="N17" s="48"/>
      <c r="O17" s="48"/>
      <c r="P17" s="48"/>
      <c r="Q17" s="48"/>
    </row>
    <row r="18" spans="1:17" ht="24" customHeight="1">
      <c r="A18" s="91" t="s">
        <v>170</v>
      </c>
      <c r="B18" s="48"/>
      <c r="C18" s="48"/>
      <c r="D18" s="48"/>
      <c r="E18" s="48"/>
      <c r="F18" s="48"/>
      <c r="G18" s="48"/>
      <c r="H18" s="48"/>
      <c r="I18" s="48"/>
      <c r="J18" s="48"/>
      <c r="K18" s="48"/>
      <c r="L18" s="48"/>
      <c r="M18" s="48"/>
      <c r="N18" s="48"/>
      <c r="O18" s="48"/>
      <c r="P18" s="48"/>
      <c r="Q18" s="48"/>
    </row>
    <row r="19" spans="1:17" ht="24" customHeight="1">
      <c r="A19" s="91" t="s">
        <v>13</v>
      </c>
      <c r="B19" s="48"/>
      <c r="C19" s="48"/>
      <c r="D19" s="48"/>
      <c r="E19" s="48"/>
      <c r="F19" s="48"/>
      <c r="G19" s="48"/>
      <c r="H19" s="48"/>
      <c r="I19" s="48"/>
      <c r="J19" s="48"/>
      <c r="K19" s="48"/>
      <c r="L19" s="48"/>
      <c r="M19" s="48"/>
      <c r="N19" s="48"/>
      <c r="O19" s="48"/>
      <c r="P19" s="48"/>
      <c r="Q19" s="48"/>
    </row>
    <row r="20" spans="1:17" ht="24" customHeight="1">
      <c r="A20" s="91" t="s">
        <v>64</v>
      </c>
      <c r="B20" s="48"/>
      <c r="C20" s="48"/>
      <c r="D20" s="48"/>
      <c r="E20" s="48"/>
      <c r="F20" s="48"/>
      <c r="G20" s="48"/>
      <c r="H20" s="48"/>
      <c r="I20" s="48"/>
      <c r="J20" s="48"/>
      <c r="K20" s="48"/>
      <c r="L20" s="48"/>
      <c r="M20" s="48"/>
      <c r="N20" s="48"/>
      <c r="O20" s="48"/>
      <c r="P20" s="48"/>
      <c r="Q20" s="48"/>
    </row>
    <row r="21" spans="1:17" ht="24" customHeight="1">
      <c r="A21" s="91" t="s">
        <v>121</v>
      </c>
      <c r="B21" s="48"/>
      <c r="C21" s="48"/>
      <c r="D21" s="48"/>
      <c r="E21" s="48"/>
      <c r="F21" s="48"/>
      <c r="G21" s="48"/>
      <c r="H21" s="48"/>
      <c r="I21" s="48"/>
      <c r="J21" s="48"/>
      <c r="K21" s="48"/>
      <c r="L21" s="48"/>
      <c r="M21" s="48"/>
      <c r="N21" s="48"/>
      <c r="O21" s="48"/>
      <c r="P21" s="48"/>
      <c r="Q21" s="48"/>
    </row>
    <row r="22" spans="1:17" ht="24"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E4" sqref="E4:E5"/>
    </sheetView>
  </sheetViews>
  <sheetFormatPr defaultColWidth="9.16015625" defaultRowHeight="12.75" customHeight="1"/>
  <cols>
    <col min="1" max="3" width="5.66015625" style="0" customWidth="1"/>
    <col min="4" max="4" width="24.83203125"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24" customFormat="1" ht="24.75" customHeight="1">
      <c r="A1" s="156" t="s">
        <v>28</v>
      </c>
      <c r="B1" s="156"/>
      <c r="C1" s="156"/>
      <c r="D1" s="156"/>
      <c r="E1" s="156"/>
      <c r="F1" s="156"/>
      <c r="G1" s="156"/>
      <c r="H1" s="156"/>
      <c r="I1" s="156"/>
      <c r="J1" s="156"/>
      <c r="K1" s="156"/>
      <c r="L1" s="156"/>
      <c r="M1" s="156"/>
      <c r="N1" s="156"/>
      <c r="O1" s="156"/>
      <c r="P1" s="156"/>
      <c r="Q1" s="156"/>
      <c r="R1" s="156"/>
      <c r="S1" s="128"/>
    </row>
    <row r="2" spans="1:19" ht="16.5" customHeight="1">
      <c r="A2" s="135"/>
      <c r="B2" s="135"/>
      <c r="C2" s="135"/>
      <c r="D2" s="135"/>
      <c r="E2" s="135"/>
      <c r="F2" s="135"/>
      <c r="G2" s="135"/>
      <c r="H2" s="135"/>
      <c r="I2" s="135"/>
      <c r="J2" s="135"/>
      <c r="K2" s="135"/>
      <c r="L2" s="135"/>
      <c r="M2" s="135"/>
      <c r="N2" s="135"/>
      <c r="O2" s="135"/>
      <c r="P2" s="135"/>
      <c r="Q2" s="135"/>
      <c r="R2" s="42" t="s">
        <v>132</v>
      </c>
      <c r="S2" s="1"/>
    </row>
    <row r="3" spans="1:18" s="115" customFormat="1" ht="16.5" customHeight="1">
      <c r="A3" s="185"/>
      <c r="B3" s="185"/>
      <c r="C3" s="185"/>
      <c r="D3" s="185"/>
      <c r="E3" s="185"/>
      <c r="F3" s="185"/>
      <c r="G3" s="144"/>
      <c r="H3" s="144"/>
      <c r="I3" s="144"/>
      <c r="J3" s="144"/>
      <c r="K3" s="144"/>
      <c r="L3" s="144"/>
      <c r="M3" s="144"/>
      <c r="N3" s="144"/>
      <c r="O3" s="144"/>
      <c r="P3" s="144"/>
      <c r="Q3" s="144"/>
      <c r="R3" s="145" t="s">
        <v>44</v>
      </c>
    </row>
    <row r="4" spans="1:19" ht="22.5" customHeight="1">
      <c r="A4" s="153" t="s">
        <v>205</v>
      </c>
      <c r="B4" s="153"/>
      <c r="C4" s="153"/>
      <c r="D4" s="153" t="s">
        <v>95</v>
      </c>
      <c r="E4" s="177" t="s">
        <v>39</v>
      </c>
      <c r="F4" s="167" t="s">
        <v>18</v>
      </c>
      <c r="G4" s="167"/>
      <c r="H4" s="167"/>
      <c r="I4" s="167"/>
      <c r="J4" s="167" t="s">
        <v>122</v>
      </c>
      <c r="K4" s="167"/>
      <c r="L4" s="167"/>
      <c r="M4" s="167"/>
      <c r="N4" s="167"/>
      <c r="O4" s="167"/>
      <c r="P4" s="167"/>
      <c r="Q4" s="167"/>
      <c r="R4" s="167"/>
      <c r="S4" s="44"/>
    </row>
    <row r="5" spans="1:19" ht="53.25" customHeight="1">
      <c r="A5" s="12" t="s">
        <v>83</v>
      </c>
      <c r="B5" s="12" t="s">
        <v>147</v>
      </c>
      <c r="C5" s="12" t="s">
        <v>144</v>
      </c>
      <c r="D5" s="168"/>
      <c r="E5" s="176"/>
      <c r="F5" s="12" t="s">
        <v>108</v>
      </c>
      <c r="G5" s="12" t="s">
        <v>107</v>
      </c>
      <c r="H5" s="28" t="s">
        <v>137</v>
      </c>
      <c r="I5" s="28" t="s">
        <v>6</v>
      </c>
      <c r="J5" s="28" t="s">
        <v>108</v>
      </c>
      <c r="K5" s="28" t="s">
        <v>107</v>
      </c>
      <c r="L5" s="28" t="s">
        <v>137</v>
      </c>
      <c r="M5" s="28" t="s">
        <v>6</v>
      </c>
      <c r="N5" s="20" t="s">
        <v>155</v>
      </c>
      <c r="O5" s="20" t="s">
        <v>120</v>
      </c>
      <c r="P5" s="20" t="s">
        <v>175</v>
      </c>
      <c r="Q5" s="20" t="s">
        <v>85</v>
      </c>
      <c r="R5" s="28" t="s">
        <v>4</v>
      </c>
      <c r="S5" s="44"/>
    </row>
    <row r="6" spans="1:19" s="115" customFormat="1" ht="23.25" customHeight="1">
      <c r="A6" s="103"/>
      <c r="B6" s="103"/>
      <c r="C6" s="103"/>
      <c r="D6" s="37"/>
      <c r="E6" s="105"/>
      <c r="F6" s="87"/>
      <c r="G6" s="104"/>
      <c r="H6" s="104"/>
      <c r="I6" s="104"/>
      <c r="J6" s="104"/>
      <c r="K6" s="104"/>
      <c r="L6" s="104"/>
      <c r="M6" s="104"/>
      <c r="N6" s="104"/>
      <c r="O6" s="104"/>
      <c r="P6" s="104"/>
      <c r="Q6" s="105"/>
      <c r="R6" s="86"/>
      <c r="S6" s="38"/>
    </row>
    <row r="7" spans="1:19" ht="23.25" customHeight="1">
      <c r="A7" s="48"/>
      <c r="B7" s="48"/>
      <c r="C7" s="48"/>
      <c r="D7" s="48"/>
      <c r="E7" s="142"/>
      <c r="F7" s="142"/>
      <c r="G7" s="142"/>
      <c r="H7" s="142"/>
      <c r="I7" s="142"/>
      <c r="J7" s="142"/>
      <c r="K7" s="142"/>
      <c r="L7" s="142"/>
      <c r="M7" s="142"/>
      <c r="N7" s="142"/>
      <c r="O7" s="142"/>
      <c r="P7" s="143"/>
      <c r="Q7" s="142"/>
      <c r="R7" s="14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56" t="s">
        <v>56</v>
      </c>
      <c r="B1" s="156"/>
      <c r="C1" s="156"/>
      <c r="D1" s="156"/>
      <c r="E1" s="156"/>
      <c r="F1" s="156"/>
      <c r="G1" s="156"/>
      <c r="H1" s="156"/>
      <c r="I1" s="156"/>
      <c r="J1" s="156"/>
      <c r="K1" s="156"/>
      <c r="L1" s="156"/>
      <c r="M1" s="156"/>
      <c r="N1" s="156"/>
      <c r="O1" s="156"/>
      <c r="P1" s="156"/>
      <c r="Q1" s="156"/>
      <c r="R1" s="156"/>
      <c r="S1" s="1"/>
    </row>
    <row r="2" spans="1:19" ht="16.5" customHeight="1">
      <c r="A2" s="41"/>
      <c r="B2" s="41"/>
      <c r="C2" s="41"/>
      <c r="D2" s="41"/>
      <c r="E2" s="41"/>
      <c r="F2" s="41"/>
      <c r="G2" s="41"/>
      <c r="H2" s="41"/>
      <c r="I2" s="41"/>
      <c r="J2" s="41"/>
      <c r="K2" s="41"/>
      <c r="L2" s="41"/>
      <c r="M2" s="41"/>
      <c r="N2" s="41"/>
      <c r="O2" s="41"/>
      <c r="P2" s="41"/>
      <c r="Q2" s="41"/>
      <c r="R2" s="83" t="s">
        <v>33</v>
      </c>
      <c r="S2" s="1"/>
    </row>
    <row r="3" spans="1:18" s="115" customFormat="1" ht="16.5" customHeight="1">
      <c r="A3" s="186"/>
      <c r="B3" s="186"/>
      <c r="C3" s="186"/>
      <c r="D3" s="186"/>
      <c r="E3" s="144"/>
      <c r="F3" s="144"/>
      <c r="G3" s="144"/>
      <c r="H3" s="144"/>
      <c r="I3" s="144"/>
      <c r="J3" s="144"/>
      <c r="K3" s="144"/>
      <c r="L3" s="144"/>
      <c r="M3" s="144"/>
      <c r="N3" s="144"/>
      <c r="O3" s="144"/>
      <c r="P3" s="144"/>
      <c r="Q3" s="144"/>
      <c r="R3" s="146" t="s">
        <v>44</v>
      </c>
    </row>
    <row r="4" spans="1:19" ht="22.5" customHeight="1">
      <c r="A4" s="153" t="s">
        <v>205</v>
      </c>
      <c r="B4" s="153"/>
      <c r="C4" s="153"/>
      <c r="D4" s="153" t="s">
        <v>95</v>
      </c>
      <c r="E4" s="178" t="s">
        <v>166</v>
      </c>
      <c r="F4" s="167" t="s">
        <v>18</v>
      </c>
      <c r="G4" s="167"/>
      <c r="H4" s="167"/>
      <c r="I4" s="163"/>
      <c r="J4" s="167" t="s">
        <v>122</v>
      </c>
      <c r="K4" s="167"/>
      <c r="L4" s="167"/>
      <c r="M4" s="167"/>
      <c r="N4" s="167"/>
      <c r="O4" s="167"/>
      <c r="P4" s="167"/>
      <c r="Q4" s="167"/>
      <c r="R4" s="167"/>
      <c r="S4" s="44"/>
    </row>
    <row r="5" spans="1:19" ht="45" customHeight="1">
      <c r="A5" s="12" t="s">
        <v>83</v>
      </c>
      <c r="B5" s="12" t="s">
        <v>147</v>
      </c>
      <c r="C5" s="12" t="s">
        <v>144</v>
      </c>
      <c r="D5" s="168"/>
      <c r="E5" s="176"/>
      <c r="F5" s="12" t="s">
        <v>39</v>
      </c>
      <c r="G5" s="12" t="s">
        <v>107</v>
      </c>
      <c r="H5" s="28" t="s">
        <v>137</v>
      </c>
      <c r="I5" s="28" t="s">
        <v>6</v>
      </c>
      <c r="J5" s="73" t="s">
        <v>39</v>
      </c>
      <c r="K5" s="73" t="s">
        <v>107</v>
      </c>
      <c r="L5" s="73" t="s">
        <v>137</v>
      </c>
      <c r="M5" s="73" t="s">
        <v>6</v>
      </c>
      <c r="N5" s="73" t="s">
        <v>165</v>
      </c>
      <c r="O5" s="73" t="s">
        <v>120</v>
      </c>
      <c r="P5" s="73" t="s">
        <v>175</v>
      </c>
      <c r="Q5" s="73" t="s">
        <v>85</v>
      </c>
      <c r="R5" s="73" t="s">
        <v>4</v>
      </c>
      <c r="S5" s="44"/>
    </row>
    <row r="6" spans="1:19" s="115" customFormat="1" ht="23.25" customHeight="1">
      <c r="A6" s="107"/>
      <c r="B6" s="84"/>
      <c r="C6" s="84"/>
      <c r="D6" s="34"/>
      <c r="E6" s="105"/>
      <c r="F6" s="87"/>
      <c r="G6" s="104"/>
      <c r="H6" s="104"/>
      <c r="I6" s="104"/>
      <c r="J6" s="105"/>
      <c r="K6" s="86"/>
      <c r="L6" s="86"/>
      <c r="M6" s="86"/>
      <c r="N6" s="86"/>
      <c r="O6" s="86"/>
      <c r="P6" s="86"/>
      <c r="Q6" s="86"/>
      <c r="R6" s="86"/>
      <c r="S6" s="38"/>
    </row>
    <row r="7" spans="1:19" ht="23.25" customHeight="1">
      <c r="A7" s="48"/>
      <c r="B7" s="48"/>
      <c r="C7" s="48"/>
      <c r="D7" s="48"/>
      <c r="E7" s="142"/>
      <c r="F7" s="142"/>
      <c r="G7" s="142"/>
      <c r="H7" s="142"/>
      <c r="I7" s="142"/>
      <c r="J7" s="142"/>
      <c r="K7" s="142"/>
      <c r="L7" s="142"/>
      <c r="M7" s="142"/>
      <c r="N7" s="142"/>
      <c r="O7" s="142"/>
      <c r="P7" s="143"/>
      <c r="Q7" s="143"/>
      <c r="R7" s="14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D1">
      <selection activeCell="J6" sqref="J6"/>
    </sheetView>
  </sheetViews>
  <sheetFormatPr defaultColWidth="9.16015625" defaultRowHeight="12.75" customHeight="1"/>
  <cols>
    <col min="1" max="1" width="27.33203125" style="0" customWidth="1"/>
    <col min="2" max="7" width="21.33203125" style="0" customWidth="1"/>
  </cols>
  <sheetData>
    <row r="1" spans="1:8" ht="24.75" customHeight="1">
      <c r="A1" s="160" t="s">
        <v>49</v>
      </c>
      <c r="B1" s="160"/>
      <c r="C1" s="160"/>
      <c r="D1" s="160"/>
      <c r="E1" s="160"/>
      <c r="F1" s="160"/>
      <c r="G1" s="160"/>
      <c r="H1" s="21"/>
    </row>
    <row r="2" spans="1:8" ht="16.5" customHeight="1">
      <c r="A2" s="187" t="s">
        <v>102</v>
      </c>
      <c r="B2" s="187"/>
      <c r="C2" s="187"/>
      <c r="D2" s="187"/>
      <c r="E2" s="187"/>
      <c r="F2" s="187"/>
      <c r="G2" s="187"/>
      <c r="H2" s="21"/>
    </row>
    <row r="3" spans="1:8" ht="16.5" customHeight="1">
      <c r="A3" s="130"/>
      <c r="B3" s="130"/>
      <c r="C3" s="138"/>
      <c r="D3" s="138"/>
      <c r="E3" s="138"/>
      <c r="F3" s="138"/>
      <c r="G3" s="26" t="s">
        <v>61</v>
      </c>
      <c r="H3" s="21"/>
    </row>
    <row r="4" spans="1:8" ht="24" customHeight="1">
      <c r="A4" s="167" t="s">
        <v>161</v>
      </c>
      <c r="B4" s="167" t="s">
        <v>39</v>
      </c>
      <c r="C4" s="163" t="s">
        <v>22</v>
      </c>
      <c r="D4" s="163" t="s">
        <v>98</v>
      </c>
      <c r="E4" s="167" t="s">
        <v>133</v>
      </c>
      <c r="F4" s="167"/>
      <c r="G4" s="167"/>
      <c r="H4" s="21"/>
    </row>
    <row r="5" spans="1:8" ht="24" customHeight="1">
      <c r="A5" s="167"/>
      <c r="B5" s="167"/>
      <c r="C5" s="164"/>
      <c r="D5" s="164"/>
      <c r="E5" s="13" t="s">
        <v>108</v>
      </c>
      <c r="F5" s="10" t="s">
        <v>201</v>
      </c>
      <c r="G5" s="11" t="s">
        <v>167</v>
      </c>
      <c r="H5" s="21"/>
    </row>
    <row r="6" spans="1:8" s="115" customFormat="1" ht="22.5" customHeight="1">
      <c r="A6" s="50" t="s">
        <v>39</v>
      </c>
      <c r="B6" s="105">
        <v>460000</v>
      </c>
      <c r="C6" s="87">
        <v>0</v>
      </c>
      <c r="D6" s="104">
        <v>80000</v>
      </c>
      <c r="E6" s="104">
        <v>380000</v>
      </c>
      <c r="F6" s="104">
        <v>380000</v>
      </c>
      <c r="G6" s="105">
        <v>0</v>
      </c>
      <c r="H6" s="147"/>
    </row>
    <row r="7" spans="1:8" ht="22.5" customHeight="1">
      <c r="A7" s="50" t="s">
        <v>208</v>
      </c>
      <c r="B7" s="105">
        <v>460000</v>
      </c>
      <c r="C7" s="87">
        <v>0</v>
      </c>
      <c r="D7" s="104">
        <v>80000</v>
      </c>
      <c r="E7" s="104">
        <v>380000</v>
      </c>
      <c r="F7" s="104">
        <v>380000</v>
      </c>
      <c r="G7" s="105">
        <v>0</v>
      </c>
      <c r="H7" s="21"/>
    </row>
    <row r="8" spans="1:8" ht="22.5" customHeight="1">
      <c r="A8" s="22"/>
      <c r="B8" s="22"/>
      <c r="C8" s="22"/>
      <c r="D8" s="22"/>
      <c r="E8" s="22"/>
      <c r="F8" s="22"/>
      <c r="G8" s="22"/>
      <c r="H8" s="21"/>
    </row>
    <row r="9" spans="1:8" ht="22.5" customHeight="1">
      <c r="A9" s="22"/>
      <c r="B9" s="22"/>
      <c r="C9" s="22"/>
      <c r="D9" s="22"/>
      <c r="E9" s="22"/>
      <c r="F9" s="22"/>
      <c r="G9" s="22"/>
      <c r="H9" s="21"/>
    </row>
    <row r="10" spans="1:8" ht="22.5" customHeight="1">
      <c r="A10" s="22"/>
      <c r="B10" s="22"/>
      <c r="C10" s="22"/>
      <c r="D10" s="22"/>
      <c r="E10" s="22"/>
      <c r="F10" s="22"/>
      <c r="G10" s="22"/>
      <c r="H10" s="21"/>
    </row>
    <row r="11" spans="1:8" ht="22.5" customHeight="1">
      <c r="A11" s="22"/>
      <c r="B11" s="22"/>
      <c r="C11" s="22"/>
      <c r="D11" s="22"/>
      <c r="E11" s="22"/>
      <c r="F11" s="22"/>
      <c r="G11" s="22"/>
      <c r="H11" s="21"/>
    </row>
    <row r="12" spans="1:8" ht="22.5" customHeight="1">
      <c r="A12" s="22"/>
      <c r="B12" s="22"/>
      <c r="C12" s="22"/>
      <c r="D12" s="22"/>
      <c r="E12" s="22"/>
      <c r="F12" s="22"/>
      <c r="G12" s="22"/>
      <c r="H12" s="21"/>
    </row>
    <row r="13" spans="1:8" ht="22.5" customHeight="1">
      <c r="A13" s="22"/>
      <c r="B13" s="22"/>
      <c r="C13" s="22"/>
      <c r="D13" s="22"/>
      <c r="E13" s="22"/>
      <c r="F13" s="22"/>
      <c r="G13" s="22"/>
      <c r="H13" s="21"/>
    </row>
    <row r="14" spans="1:8" ht="22.5" customHeight="1">
      <c r="A14" s="22"/>
      <c r="B14" s="22"/>
      <c r="C14" s="22"/>
      <c r="D14" s="21"/>
      <c r="E14" s="21"/>
      <c r="F14" s="22"/>
      <c r="G14" s="22"/>
      <c r="H14" s="21"/>
    </row>
    <row r="15" spans="1:8" ht="22.5" customHeight="1">
      <c r="A15" s="21"/>
      <c r="B15" s="22"/>
      <c r="C15" s="22"/>
      <c r="D15" s="22"/>
      <c r="E15" s="21"/>
      <c r="F15" s="21"/>
      <c r="G15" s="22"/>
      <c r="H15" s="21"/>
    </row>
    <row r="16" spans="1:8" ht="22.5" customHeight="1">
      <c r="A16" s="21"/>
      <c r="B16" s="22"/>
      <c r="C16" s="22"/>
      <c r="D16" s="22"/>
      <c r="E16" s="21"/>
      <c r="F16" s="22"/>
      <c r="G16" s="22"/>
      <c r="H16" s="21"/>
    </row>
    <row r="17" spans="1:8" ht="22.5" customHeight="1">
      <c r="A17" s="21"/>
      <c r="B17" s="21"/>
      <c r="C17" s="22"/>
      <c r="D17" s="22"/>
      <c r="E17" s="21"/>
      <c r="F17" s="22"/>
      <c r="G17" s="21"/>
      <c r="H17" s="21"/>
    </row>
    <row r="18" spans="1:8" ht="22.5" customHeight="1">
      <c r="A18" s="21"/>
      <c r="B18" s="21"/>
      <c r="C18" s="22"/>
      <c r="D18" s="22"/>
      <c r="E18" s="22"/>
      <c r="F18" s="22"/>
      <c r="G18" s="21"/>
      <c r="H18" s="21"/>
    </row>
    <row r="19" spans="1:8" ht="22.5" customHeight="1">
      <c r="A19" s="21"/>
      <c r="B19" s="21"/>
      <c r="C19" s="21"/>
      <c r="D19" s="22"/>
      <c r="E19" s="21"/>
      <c r="F19" s="22"/>
      <c r="G19" s="22"/>
      <c r="H19" s="21"/>
    </row>
    <row r="20" spans="1:8" ht="22.5" customHeight="1">
      <c r="A20" s="21"/>
      <c r="B20" s="21"/>
      <c r="C20" s="21"/>
      <c r="D20" s="22"/>
      <c r="E20" s="21"/>
      <c r="F20" s="21"/>
      <c r="G20" s="21"/>
      <c r="H20" s="21"/>
    </row>
  </sheetData>
  <mergeCells count="7">
    <mergeCell ref="A1:G1"/>
    <mergeCell ref="A2:G2"/>
    <mergeCell ref="E4:G4"/>
    <mergeCell ref="A4:A5"/>
    <mergeCell ref="B4:B5"/>
    <mergeCell ref="C4:C5"/>
    <mergeCell ref="D4:D5"/>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0">
      <selection activeCell="C12" sqref="C12"/>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25" customFormat="1" ht="24.75" customHeight="1">
      <c r="A1" s="160" t="s">
        <v>180</v>
      </c>
      <c r="B1" s="160"/>
      <c r="C1" s="160"/>
      <c r="D1" s="160"/>
      <c r="E1" s="160"/>
      <c r="F1" s="160"/>
      <c r="G1" s="160"/>
    </row>
    <row r="2" spans="1:7" ht="16.5" customHeight="1">
      <c r="A2" s="130"/>
      <c r="B2" s="130"/>
      <c r="C2" s="130"/>
      <c r="D2" s="130"/>
      <c r="E2" s="130"/>
      <c r="F2" s="130"/>
      <c r="G2" s="108" t="s">
        <v>194</v>
      </c>
    </row>
    <row r="3" spans="1:7" ht="16.5" customHeight="1">
      <c r="A3" s="158" t="s">
        <v>209</v>
      </c>
      <c r="B3" s="159"/>
      <c r="C3" s="130"/>
      <c r="D3" s="130"/>
      <c r="E3" s="130"/>
      <c r="F3" s="130"/>
      <c r="G3" s="108" t="s">
        <v>12</v>
      </c>
    </row>
    <row r="4" spans="1:7" ht="35.25" customHeight="1">
      <c r="A4" s="15" t="s">
        <v>161</v>
      </c>
      <c r="B4" s="62" t="s">
        <v>166</v>
      </c>
      <c r="C4" s="63" t="s">
        <v>25</v>
      </c>
      <c r="D4" s="63" t="s">
        <v>140</v>
      </c>
      <c r="E4" s="63" t="s">
        <v>168</v>
      </c>
      <c r="F4" s="63" t="s">
        <v>67</v>
      </c>
      <c r="G4" s="63" t="s">
        <v>129</v>
      </c>
    </row>
    <row r="5" spans="1:7" s="115" customFormat="1" ht="27" customHeight="1">
      <c r="A5" s="101" t="s">
        <v>39</v>
      </c>
      <c r="B5" s="102">
        <v>16259200</v>
      </c>
      <c r="C5" s="102">
        <v>16259200</v>
      </c>
      <c r="D5" s="102">
        <v>0</v>
      </c>
      <c r="E5" s="102">
        <v>0</v>
      </c>
      <c r="F5" s="102">
        <v>0</v>
      </c>
      <c r="G5" s="102">
        <v>0</v>
      </c>
    </row>
    <row r="6" spans="1:7" ht="27" customHeight="1">
      <c r="A6" s="101" t="s">
        <v>208</v>
      </c>
      <c r="B6" s="102">
        <v>16259200</v>
      </c>
      <c r="C6" s="102">
        <v>16259200</v>
      </c>
      <c r="D6" s="102">
        <v>0</v>
      </c>
      <c r="E6" s="102">
        <v>0</v>
      </c>
      <c r="F6" s="102">
        <v>0</v>
      </c>
      <c r="G6" s="102">
        <v>0</v>
      </c>
    </row>
    <row r="7" spans="1:7" ht="27" customHeight="1">
      <c r="A7" s="48"/>
      <c r="B7" s="48"/>
      <c r="C7" s="48"/>
      <c r="D7" s="48"/>
      <c r="E7" s="48"/>
      <c r="F7" s="48"/>
      <c r="G7" s="48"/>
    </row>
    <row r="8" spans="1:7" ht="27" customHeight="1">
      <c r="A8" s="23"/>
      <c r="B8" s="48"/>
      <c r="C8" s="48"/>
      <c r="D8" s="48"/>
      <c r="E8" s="48"/>
      <c r="F8" s="48"/>
      <c r="G8" s="48"/>
    </row>
    <row r="9" spans="1:7" ht="27" customHeight="1">
      <c r="A9" s="23"/>
      <c r="B9" s="48"/>
      <c r="C9" s="48"/>
      <c r="D9" s="48"/>
      <c r="E9" s="48"/>
      <c r="F9" s="48"/>
      <c r="G9" s="48"/>
    </row>
    <row r="10" spans="1:7" ht="27" customHeight="1">
      <c r="A10" s="23"/>
      <c r="B10" s="48"/>
      <c r="C10" s="48"/>
      <c r="D10" s="48"/>
      <c r="E10" s="48"/>
      <c r="F10" s="48"/>
      <c r="G10" s="23"/>
    </row>
    <row r="11" spans="1:7" ht="27" customHeight="1">
      <c r="A11" s="23"/>
      <c r="B11" s="23"/>
      <c r="C11" s="48"/>
      <c r="D11" s="48"/>
      <c r="E11" s="48"/>
      <c r="F11" s="48"/>
      <c r="G11" s="23"/>
    </row>
    <row r="12" spans="1:7" ht="27" customHeight="1">
      <c r="A12" s="23"/>
      <c r="B12" s="23"/>
      <c r="C12" s="48"/>
      <c r="D12" s="48"/>
      <c r="E12" s="48"/>
      <c r="F12" s="48"/>
      <c r="G12" s="23"/>
    </row>
    <row r="13" spans="1:7" ht="27" customHeight="1">
      <c r="A13" s="23"/>
      <c r="B13" s="23"/>
      <c r="C13" s="23"/>
      <c r="D13" s="48"/>
      <c r="E13" s="48"/>
      <c r="F13" s="48"/>
      <c r="G13" s="23"/>
    </row>
    <row r="14" spans="1:7" ht="27" customHeight="1">
      <c r="A14" s="23"/>
      <c r="B14" s="23"/>
      <c r="C14" s="23"/>
      <c r="D14" s="48"/>
      <c r="E14" s="48"/>
      <c r="F14" s="23"/>
      <c r="G14" s="23"/>
    </row>
    <row r="15" spans="1:7" ht="27" customHeight="1">
      <c r="A15" s="23"/>
      <c r="B15" s="23"/>
      <c r="C15" s="23"/>
      <c r="D15" s="48"/>
      <c r="E15" s="48"/>
      <c r="F15" s="23"/>
      <c r="G15" s="23"/>
    </row>
    <row r="16" spans="1:7" ht="27" customHeight="1">
      <c r="A16" s="57"/>
      <c r="B16" s="57"/>
      <c r="C16" s="57"/>
      <c r="D16" s="57"/>
      <c r="E16" s="61"/>
      <c r="F16" s="57"/>
      <c r="G16" s="57"/>
    </row>
    <row r="17" spans="1:7" ht="27" customHeight="1">
      <c r="A17" s="157" t="s">
        <v>3</v>
      </c>
      <c r="B17" s="157"/>
      <c r="C17" s="157"/>
      <c r="D17" s="157"/>
      <c r="E17" s="157"/>
      <c r="F17" s="157"/>
      <c r="G17" s="157"/>
    </row>
  </sheetData>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C7">
      <selection activeCell="F6" sqref="F6"/>
    </sheetView>
  </sheetViews>
  <sheetFormatPr defaultColWidth="9.16015625" defaultRowHeight="12.75" customHeight="1"/>
  <cols>
    <col min="1" max="1" width="10.33203125" style="0" customWidth="1"/>
    <col min="2" max="2" width="11.66015625" style="0" customWidth="1"/>
    <col min="3" max="3" width="14" style="0" customWidth="1"/>
    <col min="4" max="4" width="11.33203125" style="0" customWidth="1"/>
    <col min="5" max="9" width="17.16015625" style="0" customWidth="1"/>
    <col min="10" max="10" width="34.16015625" style="0" customWidth="1"/>
  </cols>
  <sheetData>
    <row r="1" spans="1:10" ht="24.75" customHeight="1">
      <c r="A1" s="156" t="s">
        <v>106</v>
      </c>
      <c r="B1" s="156"/>
      <c r="C1" s="156"/>
      <c r="D1" s="156"/>
      <c r="E1" s="156"/>
      <c r="F1" s="156"/>
      <c r="G1" s="156"/>
      <c r="H1" s="156"/>
      <c r="I1" s="156"/>
      <c r="J1" s="156"/>
    </row>
    <row r="2" spans="1:10" ht="16.5" customHeight="1">
      <c r="A2" s="41"/>
      <c r="B2" s="41"/>
      <c r="C2" s="41"/>
      <c r="D2" s="41"/>
      <c r="E2" s="41"/>
      <c r="F2" s="41"/>
      <c r="G2" s="41"/>
      <c r="H2" s="41"/>
      <c r="I2" s="41"/>
      <c r="J2" s="42" t="s">
        <v>112</v>
      </c>
    </row>
    <row r="3" spans="1:10" ht="16.5" customHeight="1">
      <c r="A3" s="149" t="s">
        <v>262</v>
      </c>
      <c r="B3" s="130"/>
      <c r="C3" s="130"/>
      <c r="D3" s="130"/>
      <c r="E3" s="130"/>
      <c r="F3" s="130"/>
      <c r="G3" s="130"/>
      <c r="H3" s="130"/>
      <c r="I3" s="130"/>
      <c r="J3" s="139" t="s">
        <v>12</v>
      </c>
    </row>
    <row r="4" spans="1:10" ht="24" customHeight="1">
      <c r="A4" s="13" t="s">
        <v>87</v>
      </c>
      <c r="B4" s="12" t="s">
        <v>202</v>
      </c>
      <c r="C4" s="12" t="s">
        <v>178</v>
      </c>
      <c r="D4" s="12" t="s">
        <v>186</v>
      </c>
      <c r="E4" s="12" t="s">
        <v>79</v>
      </c>
      <c r="F4" s="12" t="s">
        <v>66</v>
      </c>
      <c r="G4" s="12" t="s">
        <v>88</v>
      </c>
      <c r="H4" s="12" t="s">
        <v>29</v>
      </c>
      <c r="I4" s="12" t="s">
        <v>89</v>
      </c>
      <c r="J4" s="12" t="s">
        <v>163</v>
      </c>
    </row>
    <row r="5" spans="1:10" s="115" customFormat="1" ht="171.75" customHeight="1">
      <c r="A5" s="88" t="s">
        <v>247</v>
      </c>
      <c r="B5" s="84" t="s">
        <v>231</v>
      </c>
      <c r="C5" s="84" t="s">
        <v>248</v>
      </c>
      <c r="D5" s="148">
        <v>500000</v>
      </c>
      <c r="E5" s="84" t="s">
        <v>257</v>
      </c>
      <c r="F5" s="84" t="s">
        <v>250</v>
      </c>
      <c r="G5" s="84" t="s">
        <v>243</v>
      </c>
      <c r="H5" s="84" t="s">
        <v>235</v>
      </c>
      <c r="I5" s="84" t="s">
        <v>253</v>
      </c>
      <c r="J5" s="84" t="s">
        <v>239</v>
      </c>
    </row>
    <row r="6" spans="1:10" ht="60" customHeight="1">
      <c r="A6" s="88" t="s">
        <v>247</v>
      </c>
      <c r="B6" s="84" t="s">
        <v>260</v>
      </c>
      <c r="C6" s="84" t="s">
        <v>248</v>
      </c>
      <c r="D6" s="148">
        <v>560000</v>
      </c>
      <c r="E6" s="84" t="s">
        <v>251</v>
      </c>
      <c r="F6" s="84" t="s">
        <v>251</v>
      </c>
      <c r="G6" s="84" t="s">
        <v>244</v>
      </c>
      <c r="H6" s="84" t="s">
        <v>236</v>
      </c>
      <c r="I6" s="84" t="s">
        <v>254</v>
      </c>
      <c r="J6" s="84" t="s">
        <v>240</v>
      </c>
    </row>
    <row r="7" spans="1:11" ht="123" customHeight="1">
      <c r="A7" s="88" t="s">
        <v>247</v>
      </c>
      <c r="B7" s="84" t="s">
        <v>261</v>
      </c>
      <c r="C7" s="84" t="s">
        <v>249</v>
      </c>
      <c r="D7" s="148">
        <v>840000</v>
      </c>
      <c r="E7" s="84" t="s">
        <v>258</v>
      </c>
      <c r="F7" s="84" t="s">
        <v>252</v>
      </c>
      <c r="G7" s="84" t="s">
        <v>245</v>
      </c>
      <c r="H7" s="84" t="s">
        <v>237</v>
      </c>
      <c r="I7" s="84" t="s">
        <v>255</v>
      </c>
      <c r="J7" s="84" t="s">
        <v>241</v>
      </c>
      <c r="K7" s="1"/>
    </row>
    <row r="8" spans="1:11" ht="185.25" customHeight="1">
      <c r="A8" s="88" t="s">
        <v>247</v>
      </c>
      <c r="B8" s="84" t="s">
        <v>225</v>
      </c>
      <c r="C8" s="84" t="s">
        <v>248</v>
      </c>
      <c r="D8" s="148">
        <v>1800000</v>
      </c>
      <c r="E8" s="84" t="s">
        <v>259</v>
      </c>
      <c r="F8" s="84"/>
      <c r="G8" s="84" t="s">
        <v>246</v>
      </c>
      <c r="H8" s="84" t="s">
        <v>238</v>
      </c>
      <c r="I8" s="84" t="s">
        <v>256</v>
      </c>
      <c r="J8" s="84" t="s">
        <v>242</v>
      </c>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mergeCells count="1">
    <mergeCell ref="A1:J1"/>
  </mergeCells>
  <printOptions horizontalCentered="1"/>
  <pageMargins left="1.1811023622047243" right="0.39370078740157477" top="0.39370078740157477" bottom="0.39370078740157477" header="0.4999999924907534" footer="0.4999999924907534"/>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7">
      <selection activeCell="H9" sqref="H9"/>
    </sheetView>
  </sheetViews>
  <sheetFormatPr defaultColWidth="9.16015625" defaultRowHeight="12.75" customHeight="1"/>
  <cols>
    <col min="1" max="1" width="11" style="0" customWidth="1"/>
    <col min="2" max="2" width="16.33203125" style="0" customWidth="1"/>
    <col min="3" max="3" width="11.83203125" style="0" customWidth="1"/>
    <col min="4" max="4" width="11" style="0" customWidth="1"/>
    <col min="5" max="5" width="11.33203125" style="0" customWidth="1"/>
    <col min="6" max="6" width="5.5" style="0" customWidth="1"/>
    <col min="7" max="7" width="13" style="0" customWidth="1"/>
    <col min="8" max="8" width="11.5" style="0" customWidth="1"/>
    <col min="9" max="9" width="45.16015625" style="0" customWidth="1"/>
    <col min="10" max="10" width="18.5" style="0" customWidth="1"/>
    <col min="11" max="11" width="21.16015625" style="0" customWidth="1"/>
    <col min="12" max="12" width="7.5" style="0" customWidth="1"/>
  </cols>
  <sheetData>
    <row r="1" spans="1:12" s="123" customFormat="1" ht="24.75" customHeight="1">
      <c r="A1" s="156" t="s">
        <v>75</v>
      </c>
      <c r="B1" s="156"/>
      <c r="C1" s="156"/>
      <c r="D1" s="156"/>
      <c r="E1" s="156"/>
      <c r="F1" s="156"/>
      <c r="G1" s="156"/>
      <c r="H1" s="156"/>
      <c r="I1" s="156"/>
      <c r="J1" s="156"/>
      <c r="K1" s="156"/>
      <c r="L1" s="156"/>
    </row>
    <row r="2" spans="1:12" ht="16.5" customHeight="1">
      <c r="A2" s="41"/>
      <c r="B2" s="41"/>
      <c r="C2" s="41"/>
      <c r="D2" s="41"/>
      <c r="E2" s="41"/>
      <c r="F2" s="41"/>
      <c r="G2" s="41"/>
      <c r="H2" s="41"/>
      <c r="I2" s="41"/>
      <c r="J2" s="41"/>
      <c r="K2" s="41"/>
      <c r="L2" s="42" t="s">
        <v>179</v>
      </c>
    </row>
    <row r="3" spans="1:12" ht="16.5" customHeight="1">
      <c r="A3" s="149" t="s">
        <v>267</v>
      </c>
      <c r="B3" s="130"/>
      <c r="C3" s="130"/>
      <c r="D3" s="130"/>
      <c r="E3" s="130"/>
      <c r="F3" s="130"/>
      <c r="G3" s="130"/>
      <c r="H3" s="130"/>
      <c r="I3" s="130"/>
      <c r="J3" s="139"/>
      <c r="K3" s="130"/>
      <c r="L3" s="139" t="s">
        <v>12</v>
      </c>
    </row>
    <row r="4" spans="1:12" ht="32.25" customHeight="1">
      <c r="A4" s="167" t="s">
        <v>159</v>
      </c>
      <c r="B4" s="167" t="s">
        <v>73</v>
      </c>
      <c r="C4" s="167"/>
      <c r="D4" s="167"/>
      <c r="E4" s="167"/>
      <c r="F4" s="167"/>
      <c r="G4" s="167"/>
      <c r="H4" s="167"/>
      <c r="I4" s="167" t="s">
        <v>70</v>
      </c>
      <c r="J4" s="167" t="s">
        <v>189</v>
      </c>
      <c r="K4" s="167" t="s">
        <v>99</v>
      </c>
      <c r="L4" s="167"/>
    </row>
    <row r="5" spans="1:12" ht="23.25" customHeight="1">
      <c r="A5" s="167"/>
      <c r="B5" s="167" t="s">
        <v>186</v>
      </c>
      <c r="C5" s="167" t="s">
        <v>19</v>
      </c>
      <c r="D5" s="167"/>
      <c r="E5" s="167"/>
      <c r="F5" s="167"/>
      <c r="G5" s="167" t="s">
        <v>174</v>
      </c>
      <c r="H5" s="167"/>
      <c r="I5" s="167"/>
      <c r="J5" s="167"/>
      <c r="K5" s="167" t="s">
        <v>54</v>
      </c>
      <c r="L5" s="167" t="s">
        <v>78</v>
      </c>
    </row>
    <row r="6" spans="1:12" ht="46.5" customHeight="1">
      <c r="A6" s="167"/>
      <c r="B6" s="167"/>
      <c r="C6" s="92" t="s">
        <v>130</v>
      </c>
      <c r="D6" s="58" t="s">
        <v>140</v>
      </c>
      <c r="E6" s="58" t="s">
        <v>100</v>
      </c>
      <c r="F6" s="92" t="s">
        <v>69</v>
      </c>
      <c r="G6" s="92" t="s">
        <v>18</v>
      </c>
      <c r="H6" s="92" t="s">
        <v>122</v>
      </c>
      <c r="I6" s="167"/>
      <c r="J6" s="167"/>
      <c r="K6" s="167"/>
      <c r="L6" s="167"/>
    </row>
    <row r="7" spans="1:12" s="115" customFormat="1" ht="300.75" customHeight="1">
      <c r="A7" s="107" t="s">
        <v>208</v>
      </c>
      <c r="B7" s="150">
        <v>16259200</v>
      </c>
      <c r="C7" s="150">
        <v>16259200</v>
      </c>
      <c r="D7" s="150">
        <v>0</v>
      </c>
      <c r="E7" s="150">
        <v>0</v>
      </c>
      <c r="F7" s="150">
        <v>0</v>
      </c>
      <c r="G7" s="150">
        <v>10929200</v>
      </c>
      <c r="H7" s="150">
        <v>5330000</v>
      </c>
      <c r="I7" s="151" t="s">
        <v>264</v>
      </c>
      <c r="J7" s="107" t="s">
        <v>263</v>
      </c>
      <c r="K7" s="107" t="s">
        <v>265</v>
      </c>
      <c r="L7" s="107" t="s">
        <v>266</v>
      </c>
    </row>
    <row r="8" spans="1:13" ht="27"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mergeCells count="11">
    <mergeCell ref="B5:B6"/>
    <mergeCell ref="C5:F5"/>
    <mergeCell ref="G5:H5"/>
    <mergeCell ref="A1:L1"/>
    <mergeCell ref="I4:I6"/>
    <mergeCell ref="J4:J6"/>
    <mergeCell ref="K4:L4"/>
    <mergeCell ref="K5:K6"/>
    <mergeCell ref="L5:L6"/>
    <mergeCell ref="B4:H4"/>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0">
      <selection activeCell="D12" sqref="D12"/>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23" customFormat="1" ht="24.75" customHeight="1">
      <c r="A1" s="156" t="s">
        <v>164</v>
      </c>
      <c r="B1" s="156"/>
      <c r="C1" s="156"/>
      <c r="D1" s="156"/>
      <c r="E1" s="156"/>
      <c r="F1" s="156"/>
      <c r="G1" s="156"/>
      <c r="H1" s="156"/>
      <c r="I1" s="156"/>
      <c r="J1" s="156"/>
      <c r="K1" s="126"/>
    </row>
    <row r="2" spans="1:11" ht="16.5" customHeight="1">
      <c r="A2" s="47"/>
      <c r="B2" s="47"/>
      <c r="C2" s="47"/>
      <c r="D2" s="47"/>
      <c r="E2" s="47"/>
      <c r="F2" s="47"/>
      <c r="G2" s="47"/>
      <c r="H2" s="47"/>
      <c r="I2" s="47"/>
      <c r="J2" s="42" t="s">
        <v>136</v>
      </c>
      <c r="K2" s="46"/>
    </row>
    <row r="3" spans="1:11" ht="16.5" customHeight="1">
      <c r="A3" s="161" t="s">
        <v>218</v>
      </c>
      <c r="B3" s="162"/>
      <c r="C3" s="162"/>
      <c r="D3" s="162"/>
      <c r="E3" s="44"/>
      <c r="F3" s="44"/>
      <c r="G3" s="44"/>
      <c r="H3" s="44"/>
      <c r="I3" s="44"/>
      <c r="J3" s="131" t="s">
        <v>12</v>
      </c>
      <c r="K3" s="44"/>
    </row>
    <row r="4" spans="1:11" ht="16.5" customHeight="1">
      <c r="A4" s="169" t="s">
        <v>205</v>
      </c>
      <c r="B4" s="169"/>
      <c r="C4" s="170"/>
      <c r="D4" s="171" t="s">
        <v>95</v>
      </c>
      <c r="E4" s="163" t="s">
        <v>166</v>
      </c>
      <c r="F4" s="167" t="s">
        <v>25</v>
      </c>
      <c r="G4" s="167" t="s">
        <v>140</v>
      </c>
      <c r="H4" s="165" t="s">
        <v>52</v>
      </c>
      <c r="I4" s="163" t="s">
        <v>67</v>
      </c>
      <c r="J4" s="167" t="s">
        <v>129</v>
      </c>
      <c r="K4" s="27"/>
    </row>
    <row r="5" spans="1:11" ht="16.5" customHeight="1">
      <c r="A5" s="163" t="s">
        <v>83</v>
      </c>
      <c r="B5" s="163" t="s">
        <v>147</v>
      </c>
      <c r="C5" s="167" t="s">
        <v>144</v>
      </c>
      <c r="D5" s="165"/>
      <c r="E5" s="163"/>
      <c r="F5" s="167"/>
      <c r="G5" s="167"/>
      <c r="H5" s="165"/>
      <c r="I5" s="163"/>
      <c r="J5" s="167"/>
      <c r="K5" s="27"/>
    </row>
    <row r="6" spans="1:11" ht="22.5" customHeight="1">
      <c r="A6" s="164"/>
      <c r="B6" s="164"/>
      <c r="C6" s="168"/>
      <c r="D6" s="166"/>
      <c r="E6" s="164"/>
      <c r="F6" s="168"/>
      <c r="G6" s="168"/>
      <c r="H6" s="166"/>
      <c r="I6" s="164"/>
      <c r="J6" s="168"/>
      <c r="K6" s="27"/>
    </row>
    <row r="7" spans="1:10" s="106" customFormat="1" ht="22.5" customHeight="1">
      <c r="A7" s="103"/>
      <c r="B7" s="103"/>
      <c r="C7" s="103"/>
      <c r="D7" s="37" t="s">
        <v>39</v>
      </c>
      <c r="E7" s="104">
        <v>16259200</v>
      </c>
      <c r="F7" s="104">
        <v>16259200</v>
      </c>
      <c r="G7" s="104">
        <v>0</v>
      </c>
      <c r="H7" s="104">
        <v>0</v>
      </c>
      <c r="I7" s="104">
        <v>0</v>
      </c>
      <c r="J7" s="105">
        <v>0</v>
      </c>
    </row>
    <row r="8" spans="1:11" s="17" customFormat="1" ht="22.5" customHeight="1">
      <c r="A8" s="103" t="s">
        <v>210</v>
      </c>
      <c r="B8" s="103" t="s">
        <v>215</v>
      </c>
      <c r="C8" s="103" t="s">
        <v>217</v>
      </c>
      <c r="D8" s="37" t="s">
        <v>212</v>
      </c>
      <c r="E8" s="104">
        <v>21760</v>
      </c>
      <c r="F8" s="104">
        <v>21760</v>
      </c>
      <c r="G8" s="104">
        <v>0</v>
      </c>
      <c r="H8" s="104">
        <v>0</v>
      </c>
      <c r="I8" s="104">
        <v>0</v>
      </c>
      <c r="J8" s="105">
        <v>0</v>
      </c>
      <c r="K8" s="18"/>
    </row>
    <row r="9" spans="1:11" s="17" customFormat="1" ht="22.5" customHeight="1">
      <c r="A9" s="103" t="s">
        <v>211</v>
      </c>
      <c r="B9" s="103" t="s">
        <v>216</v>
      </c>
      <c r="C9" s="103" t="s">
        <v>216</v>
      </c>
      <c r="D9" s="37" t="s">
        <v>213</v>
      </c>
      <c r="E9" s="104">
        <v>10907440</v>
      </c>
      <c r="F9" s="104">
        <v>10907440</v>
      </c>
      <c r="G9" s="104">
        <v>0</v>
      </c>
      <c r="H9" s="104">
        <v>0</v>
      </c>
      <c r="I9" s="104">
        <v>0</v>
      </c>
      <c r="J9" s="105">
        <v>0</v>
      </c>
      <c r="K9" s="18"/>
    </row>
    <row r="10" spans="1:11" s="17" customFormat="1" ht="22.5" customHeight="1">
      <c r="A10" s="103" t="s">
        <v>211</v>
      </c>
      <c r="B10" s="103" t="s">
        <v>216</v>
      </c>
      <c r="C10" s="103" t="s">
        <v>217</v>
      </c>
      <c r="D10" s="37" t="s">
        <v>214</v>
      </c>
      <c r="E10" s="104">
        <v>5330000</v>
      </c>
      <c r="F10" s="104">
        <v>5330000</v>
      </c>
      <c r="G10" s="104">
        <v>0</v>
      </c>
      <c r="H10" s="104">
        <v>0</v>
      </c>
      <c r="I10" s="104">
        <v>0</v>
      </c>
      <c r="J10" s="105">
        <v>0</v>
      </c>
      <c r="K10" s="18"/>
    </row>
    <row r="11" spans="1:11" s="17" customFormat="1" ht="22.5" customHeight="1">
      <c r="A11" s="15"/>
      <c r="B11" s="15"/>
      <c r="C11" s="15"/>
      <c r="D11" s="140"/>
      <c r="E11" s="15"/>
      <c r="F11" s="15"/>
      <c r="G11" s="15"/>
      <c r="H11" s="15"/>
      <c r="I11" s="15"/>
      <c r="J11" s="15"/>
      <c r="K11" s="18"/>
    </row>
    <row r="12" spans="1:11" s="17" customFormat="1" ht="22.5" customHeight="1">
      <c r="A12" s="15"/>
      <c r="B12" s="15"/>
      <c r="C12" s="15"/>
      <c r="D12" s="140"/>
      <c r="E12" s="15"/>
      <c r="F12" s="15"/>
      <c r="G12" s="15"/>
      <c r="H12" s="15"/>
      <c r="I12" s="15"/>
      <c r="J12" s="15"/>
      <c r="K12" s="18"/>
    </row>
    <row r="13" spans="1:11" s="17" customFormat="1" ht="22.5" customHeight="1">
      <c r="A13" s="15"/>
      <c r="B13" s="15"/>
      <c r="C13" s="15"/>
      <c r="D13" s="140"/>
      <c r="E13" s="15"/>
      <c r="F13" s="15"/>
      <c r="G13" s="15"/>
      <c r="H13" s="15"/>
      <c r="I13" s="15"/>
      <c r="J13" s="15"/>
      <c r="K13" s="18"/>
    </row>
    <row r="14" spans="1:11" s="17" customFormat="1" ht="22.5" customHeight="1">
      <c r="A14" s="15"/>
      <c r="B14" s="15"/>
      <c r="C14" s="15"/>
      <c r="D14" s="140"/>
      <c r="E14" s="15"/>
      <c r="F14" s="15"/>
      <c r="G14" s="15"/>
      <c r="H14" s="15"/>
      <c r="I14" s="15"/>
      <c r="J14" s="15"/>
      <c r="K14" s="18"/>
    </row>
    <row r="15" spans="1:11" s="17" customFormat="1" ht="22.5" customHeight="1">
      <c r="A15" s="15"/>
      <c r="B15" s="15"/>
      <c r="C15" s="15"/>
      <c r="D15" s="140"/>
      <c r="E15" s="15"/>
      <c r="F15" s="15"/>
      <c r="G15" s="15"/>
      <c r="H15" s="15"/>
      <c r="I15" s="15"/>
      <c r="J15" s="15"/>
      <c r="K15" s="18"/>
    </row>
    <row r="16" spans="1:11" s="17" customFormat="1" ht="22.5" customHeight="1">
      <c r="A16" s="15"/>
      <c r="B16" s="15"/>
      <c r="C16" s="15"/>
      <c r="D16" s="140"/>
      <c r="E16" s="15"/>
      <c r="F16" s="15"/>
      <c r="G16" s="15"/>
      <c r="H16" s="15"/>
      <c r="I16" s="15"/>
      <c r="J16" s="15"/>
      <c r="K16" s="18"/>
    </row>
    <row r="17" spans="1:11" s="17" customFormat="1" ht="22.5" customHeight="1">
      <c r="A17" s="15"/>
      <c r="B17" s="15"/>
      <c r="C17" s="15"/>
      <c r="D17" s="140"/>
      <c r="E17" s="15"/>
      <c r="F17" s="15"/>
      <c r="G17" s="15"/>
      <c r="H17" s="15"/>
      <c r="I17" s="15"/>
      <c r="J17" s="15"/>
      <c r="K17" s="18"/>
    </row>
    <row r="18" spans="1:10" s="17" customFormat="1" ht="22.5" customHeight="1">
      <c r="A18" s="15"/>
      <c r="B18" s="15"/>
      <c r="C18" s="15"/>
      <c r="D18" s="140"/>
      <c r="E18" s="15"/>
      <c r="F18" s="15"/>
      <c r="G18" s="15"/>
      <c r="H18" s="15"/>
      <c r="I18" s="15"/>
      <c r="J18" s="15"/>
    </row>
    <row r="19" spans="1:10" s="17" customFormat="1" ht="22.5" customHeight="1">
      <c r="A19" s="14"/>
      <c r="B19" s="15"/>
      <c r="C19" s="15"/>
      <c r="D19" s="140"/>
      <c r="E19" s="15"/>
      <c r="F19" s="15"/>
      <c r="G19" s="15"/>
      <c r="H19" s="15"/>
      <c r="I19" s="15"/>
      <c r="J19" s="15"/>
    </row>
    <row r="20" spans="1:10" s="17" customFormat="1" ht="22.5" customHeight="1">
      <c r="A20" s="14"/>
      <c r="B20" s="15"/>
      <c r="C20" s="15"/>
      <c r="D20" s="140"/>
      <c r="E20" s="15"/>
      <c r="F20" s="15"/>
      <c r="G20" s="15"/>
      <c r="H20" s="15"/>
      <c r="I20" s="15"/>
      <c r="J20" s="15"/>
    </row>
    <row r="21" spans="1:10" s="17" customFormat="1" ht="22.5" customHeight="1">
      <c r="A21" s="14"/>
      <c r="B21" s="15"/>
      <c r="C21" s="15"/>
      <c r="D21" s="140"/>
      <c r="E21" s="15"/>
      <c r="F21" s="15"/>
      <c r="G21" s="15"/>
      <c r="H21" s="15"/>
      <c r="I21" s="15"/>
      <c r="J21" s="15"/>
    </row>
    <row r="22" spans="1:10" s="17" customFormat="1" ht="22.5" customHeight="1">
      <c r="A22" s="14"/>
      <c r="B22" s="14"/>
      <c r="C22" s="15"/>
      <c r="D22" s="140"/>
      <c r="E22" s="15"/>
      <c r="F22" s="15"/>
      <c r="G22" s="15"/>
      <c r="H22" s="14"/>
      <c r="I22" s="14"/>
      <c r="J22" s="15"/>
    </row>
    <row r="23" spans="1:10" s="17" customFormat="1" ht="22.5" customHeight="1">
      <c r="A23" s="49"/>
      <c r="B23" s="49"/>
      <c r="C23" s="49"/>
      <c r="D23" s="141"/>
      <c r="E23" s="89"/>
      <c r="F23" s="89"/>
      <c r="G23" s="89"/>
      <c r="H23" s="49"/>
      <c r="I23" s="49"/>
      <c r="J23" s="49"/>
    </row>
    <row r="24" spans="1:10" ht="22.5" customHeight="1">
      <c r="A24" s="157" t="s">
        <v>45</v>
      </c>
      <c r="B24" s="157"/>
      <c r="C24" s="157"/>
      <c r="D24" s="157"/>
      <c r="E24" s="157"/>
      <c r="F24" s="157"/>
      <c r="G24" s="157"/>
      <c r="H24" s="157"/>
      <c r="I24" s="157"/>
      <c r="J24" s="157"/>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mergeCells count="14">
    <mergeCell ref="D4:D6"/>
    <mergeCell ref="A5:A6"/>
    <mergeCell ref="B5:B6"/>
    <mergeCell ref="C5:C6"/>
    <mergeCell ref="A1:J1"/>
    <mergeCell ref="A3:D3"/>
    <mergeCell ref="A24:J24"/>
    <mergeCell ref="E4:E6"/>
    <mergeCell ref="H4:H6"/>
    <mergeCell ref="I4:I6"/>
    <mergeCell ref="J4:J6"/>
    <mergeCell ref="F4:F6"/>
    <mergeCell ref="G4:G6"/>
    <mergeCell ref="A4:C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F7">
      <selection activeCell="N7" sqref="N7"/>
    </sheetView>
  </sheetViews>
  <sheetFormatPr defaultColWidth="9.16015625" defaultRowHeight="12.75" customHeight="1"/>
  <cols>
    <col min="1" max="3" width="5.66015625" style="0" customWidth="1"/>
    <col min="4" max="4" width="2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7.33203125" style="0" customWidth="1"/>
    <col min="15" max="15" width="10.83203125" style="0" customWidth="1"/>
    <col min="16" max="18" width="8.16015625" style="0" customWidth="1"/>
  </cols>
  <sheetData>
    <row r="1" spans="1:256" ht="24.75" customHeight="1">
      <c r="A1" s="156" t="s">
        <v>63</v>
      </c>
      <c r="B1" s="156"/>
      <c r="C1" s="156"/>
      <c r="D1" s="156"/>
      <c r="E1" s="156"/>
      <c r="F1" s="156"/>
      <c r="G1" s="156"/>
      <c r="H1" s="156"/>
      <c r="I1" s="156"/>
      <c r="J1" s="156"/>
      <c r="K1" s="156"/>
      <c r="L1" s="156"/>
      <c r="M1" s="156"/>
      <c r="N1" s="156"/>
      <c r="O1" s="156"/>
      <c r="P1" s="156"/>
      <c r="Q1" s="156"/>
      <c r="R1" s="156"/>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1"/>
      <c r="B2" s="41"/>
      <c r="C2" s="41"/>
      <c r="D2" s="41"/>
      <c r="E2" s="41"/>
      <c r="F2" s="41"/>
      <c r="G2" s="41"/>
      <c r="H2" s="41"/>
      <c r="I2" s="41"/>
      <c r="J2" s="41"/>
      <c r="K2" s="41"/>
      <c r="L2" s="41"/>
      <c r="M2" s="41"/>
      <c r="N2" s="41"/>
      <c r="O2" s="41"/>
      <c r="P2" s="41"/>
      <c r="Q2" s="41"/>
      <c r="R2" s="42" t="s">
        <v>16</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72" t="s">
        <v>219</v>
      </c>
      <c r="B3" s="152"/>
      <c r="C3" s="152"/>
      <c r="D3" s="152"/>
      <c r="E3" s="152"/>
      <c r="F3" s="132"/>
      <c r="G3" s="132"/>
      <c r="H3" s="132"/>
      <c r="I3" s="132"/>
      <c r="J3" s="132"/>
      <c r="K3" s="132"/>
      <c r="L3" s="132"/>
      <c r="M3" s="132"/>
      <c r="N3" s="132"/>
      <c r="O3" s="132"/>
      <c r="P3" s="132"/>
      <c r="Q3" s="132"/>
      <c r="R3" s="108" t="s">
        <v>44</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67" t="s">
        <v>205</v>
      </c>
      <c r="B4" s="167"/>
      <c r="C4" s="167"/>
      <c r="D4" s="167" t="s">
        <v>95</v>
      </c>
      <c r="E4" s="167" t="s">
        <v>39</v>
      </c>
      <c r="F4" s="167" t="s">
        <v>18</v>
      </c>
      <c r="G4" s="167"/>
      <c r="H4" s="167"/>
      <c r="I4" s="167"/>
      <c r="J4" s="167" t="s">
        <v>122</v>
      </c>
      <c r="K4" s="167"/>
      <c r="L4" s="167"/>
      <c r="M4" s="167"/>
      <c r="N4" s="167"/>
      <c r="O4" s="167"/>
      <c r="P4" s="167"/>
      <c r="Q4" s="167"/>
      <c r="R4" s="16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6" t="s">
        <v>83</v>
      </c>
      <c r="B5" s="16" t="s">
        <v>147</v>
      </c>
      <c r="C5" s="16" t="s">
        <v>144</v>
      </c>
      <c r="D5" s="167"/>
      <c r="E5" s="167"/>
      <c r="F5" s="12" t="s">
        <v>108</v>
      </c>
      <c r="G5" s="12" t="s">
        <v>107</v>
      </c>
      <c r="H5" s="20" t="s">
        <v>137</v>
      </c>
      <c r="I5" s="20" t="s">
        <v>6</v>
      </c>
      <c r="J5" s="20" t="s">
        <v>108</v>
      </c>
      <c r="K5" s="20" t="s">
        <v>107</v>
      </c>
      <c r="L5" s="20" t="s">
        <v>137</v>
      </c>
      <c r="M5" s="20" t="s">
        <v>6</v>
      </c>
      <c r="N5" s="74" t="s">
        <v>155</v>
      </c>
      <c r="O5" s="74" t="s">
        <v>120</v>
      </c>
      <c r="P5" s="74" t="s">
        <v>175</v>
      </c>
      <c r="Q5" s="74" t="s">
        <v>85</v>
      </c>
      <c r="R5" s="20" t="s">
        <v>4</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5" customFormat="1" ht="40.5" customHeight="1">
      <c r="A6" s="107"/>
      <c r="B6" s="84"/>
      <c r="C6" s="84"/>
      <c r="D6" s="85" t="s">
        <v>39</v>
      </c>
      <c r="E6" s="86">
        <v>16259200</v>
      </c>
      <c r="F6" s="87">
        <v>10929200</v>
      </c>
      <c r="G6" s="104">
        <v>8427440</v>
      </c>
      <c r="H6" s="104">
        <v>2480000</v>
      </c>
      <c r="I6" s="105">
        <v>21760</v>
      </c>
      <c r="J6" s="87">
        <v>5330000</v>
      </c>
      <c r="K6" s="105">
        <v>1240000</v>
      </c>
      <c r="L6" s="86">
        <v>2810000</v>
      </c>
      <c r="M6" s="86">
        <v>670000</v>
      </c>
      <c r="N6" s="86">
        <v>0</v>
      </c>
      <c r="O6" s="86">
        <v>610000</v>
      </c>
      <c r="P6" s="86">
        <v>0</v>
      </c>
      <c r="Q6" s="86">
        <v>0</v>
      </c>
      <c r="R6" s="86">
        <v>0</v>
      </c>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39.75" customHeight="1">
      <c r="A7" s="107" t="s">
        <v>210</v>
      </c>
      <c r="B7" s="84" t="s">
        <v>215</v>
      </c>
      <c r="C7" s="84" t="s">
        <v>217</v>
      </c>
      <c r="D7" s="85" t="s">
        <v>212</v>
      </c>
      <c r="E7" s="86">
        <v>21760</v>
      </c>
      <c r="F7" s="87">
        <v>21760</v>
      </c>
      <c r="G7" s="104">
        <v>0</v>
      </c>
      <c r="H7" s="104">
        <v>0</v>
      </c>
      <c r="I7" s="105">
        <v>21760</v>
      </c>
      <c r="J7" s="87">
        <v>0</v>
      </c>
      <c r="K7" s="105">
        <v>0</v>
      </c>
      <c r="L7" s="86">
        <v>0</v>
      </c>
      <c r="M7" s="86">
        <v>0</v>
      </c>
      <c r="N7" s="86">
        <v>0</v>
      </c>
      <c r="O7" s="86">
        <v>0</v>
      </c>
      <c r="P7" s="86">
        <v>0</v>
      </c>
      <c r="Q7" s="86">
        <v>0</v>
      </c>
      <c r="R7" s="86">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107" t="s">
        <v>211</v>
      </c>
      <c r="B8" s="84" t="s">
        <v>216</v>
      </c>
      <c r="C8" s="84" t="s">
        <v>216</v>
      </c>
      <c r="D8" s="85" t="s">
        <v>213</v>
      </c>
      <c r="E8" s="86">
        <v>10907440</v>
      </c>
      <c r="F8" s="87">
        <v>10907440</v>
      </c>
      <c r="G8" s="104">
        <v>8427440</v>
      </c>
      <c r="H8" s="104">
        <v>2480000</v>
      </c>
      <c r="I8" s="105">
        <v>0</v>
      </c>
      <c r="J8" s="87">
        <v>0</v>
      </c>
      <c r="K8" s="105">
        <v>0</v>
      </c>
      <c r="L8" s="86">
        <v>0</v>
      </c>
      <c r="M8" s="86">
        <v>0</v>
      </c>
      <c r="N8" s="86">
        <v>0</v>
      </c>
      <c r="O8" s="86">
        <v>0</v>
      </c>
      <c r="P8" s="86">
        <v>0</v>
      </c>
      <c r="Q8" s="86">
        <v>0</v>
      </c>
      <c r="R8" s="86">
        <v>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39.75" customHeight="1">
      <c r="A9" s="107" t="s">
        <v>211</v>
      </c>
      <c r="B9" s="84" t="s">
        <v>216</v>
      </c>
      <c r="C9" s="84" t="s">
        <v>217</v>
      </c>
      <c r="D9" s="85" t="s">
        <v>214</v>
      </c>
      <c r="E9" s="86">
        <v>5330000</v>
      </c>
      <c r="F9" s="87">
        <v>0</v>
      </c>
      <c r="G9" s="104">
        <v>0</v>
      </c>
      <c r="H9" s="104">
        <v>0</v>
      </c>
      <c r="I9" s="105">
        <v>0</v>
      </c>
      <c r="J9" s="87">
        <v>5330000</v>
      </c>
      <c r="K9" s="105">
        <v>1240000</v>
      </c>
      <c r="L9" s="86">
        <v>2810000</v>
      </c>
      <c r="M9" s="86">
        <v>670000</v>
      </c>
      <c r="N9" s="86">
        <v>0</v>
      </c>
      <c r="O9" s="86">
        <v>610000</v>
      </c>
      <c r="P9" s="86">
        <v>0</v>
      </c>
      <c r="Q9" s="86">
        <v>0</v>
      </c>
      <c r="R9" s="86">
        <v>0</v>
      </c>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18"/>
      <c r="C10" s="18"/>
      <c r="D10" s="18"/>
      <c r="E10" s="18"/>
      <c r="F10" s="18"/>
      <c r="G10" s="18"/>
      <c r="H10" s="18"/>
      <c r="I10" s="18"/>
      <c r="J10" s="18"/>
      <c r="K10" s="18"/>
      <c r="L10" s="18"/>
      <c r="M10" s="18"/>
      <c r="N10" s="18"/>
      <c r="O10" s="18"/>
      <c r="P10" s="18"/>
      <c r="Q10" s="18"/>
      <c r="R10" s="18"/>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0">
      <selection activeCell="G10" sqref="G10"/>
    </sheetView>
  </sheetViews>
  <sheetFormatPr defaultColWidth="9.16015625" defaultRowHeight="12.75" customHeight="1"/>
  <cols>
    <col min="1" max="1" width="5.33203125" style="0" customWidth="1"/>
    <col min="2" max="4" width="5.66015625" style="0" customWidth="1"/>
    <col min="5" max="5" width="26.5" style="0" customWidth="1"/>
    <col min="6" max="6" width="10.83203125" style="0" customWidth="1"/>
    <col min="7" max="7" width="10" style="0" customWidth="1"/>
    <col min="8" max="8" width="10.16015625" style="0" customWidth="1"/>
    <col min="9" max="9" width="9.16015625" style="0" customWidth="1"/>
    <col min="10" max="10" width="8" style="0" customWidth="1"/>
    <col min="11" max="11" width="11.66015625" style="0" customWidth="1"/>
    <col min="12" max="12" width="10.83203125" style="0" customWidth="1"/>
  </cols>
  <sheetData>
    <row r="1" spans="2:18" s="127" customFormat="1" ht="24.75" customHeight="1">
      <c r="B1" s="156" t="s">
        <v>169</v>
      </c>
      <c r="C1" s="156"/>
      <c r="D1" s="156"/>
      <c r="E1" s="156"/>
      <c r="F1" s="156"/>
      <c r="G1" s="156"/>
      <c r="H1" s="156"/>
      <c r="I1" s="156"/>
      <c r="J1" s="156"/>
      <c r="K1" s="156"/>
      <c r="L1" s="156"/>
      <c r="M1" s="156"/>
      <c r="N1" s="156"/>
      <c r="O1" s="156"/>
      <c r="P1" s="156"/>
      <c r="Q1" s="156"/>
      <c r="R1" s="156"/>
    </row>
    <row r="2" spans="1:18" ht="16.5" customHeight="1">
      <c r="A2" s="130"/>
      <c r="B2" s="41"/>
      <c r="C2" s="41"/>
      <c r="D2" s="41"/>
      <c r="E2" s="41"/>
      <c r="F2" s="41"/>
      <c r="G2" s="41"/>
      <c r="H2" s="41"/>
      <c r="I2" s="41"/>
      <c r="J2" s="41"/>
      <c r="K2" s="41"/>
      <c r="L2" s="41"/>
      <c r="M2" s="41"/>
      <c r="N2" s="41"/>
      <c r="O2" s="41"/>
      <c r="P2" s="41"/>
      <c r="Q2" s="41"/>
      <c r="R2" s="42" t="s">
        <v>153</v>
      </c>
    </row>
    <row r="3" spans="1:18" ht="16.5" customHeight="1">
      <c r="A3" s="174" t="s">
        <v>219</v>
      </c>
      <c r="B3" s="175"/>
      <c r="C3" s="175"/>
      <c r="D3" s="175"/>
      <c r="E3" s="175"/>
      <c r="F3" s="133"/>
      <c r="G3" s="133"/>
      <c r="H3" s="133"/>
      <c r="I3" s="133"/>
      <c r="J3" s="133"/>
      <c r="K3" s="133"/>
      <c r="L3" s="133"/>
      <c r="M3" s="133"/>
      <c r="N3" s="133"/>
      <c r="O3" s="133"/>
      <c r="P3" s="133"/>
      <c r="Q3" s="130"/>
      <c r="R3" s="134" t="s">
        <v>44</v>
      </c>
    </row>
    <row r="4" spans="1:18" ht="24" customHeight="1">
      <c r="A4" s="154" t="s">
        <v>82</v>
      </c>
      <c r="B4" s="177" t="s">
        <v>95</v>
      </c>
      <c r="C4" s="153"/>
      <c r="D4" s="153"/>
      <c r="E4" s="153" t="s">
        <v>55</v>
      </c>
      <c r="F4" s="165" t="s">
        <v>166</v>
      </c>
      <c r="G4" s="167" t="s">
        <v>107</v>
      </c>
      <c r="H4" s="167"/>
      <c r="I4" s="167"/>
      <c r="J4" s="167"/>
      <c r="K4" s="167"/>
      <c r="L4" s="167"/>
      <c r="M4" s="167"/>
      <c r="N4" s="167"/>
      <c r="O4" s="167"/>
      <c r="P4" s="167"/>
      <c r="Q4" s="167"/>
      <c r="R4" s="167"/>
    </row>
    <row r="5" spans="1:18" ht="36.75" customHeight="1">
      <c r="A5" s="173"/>
      <c r="B5" s="45" t="s">
        <v>83</v>
      </c>
      <c r="C5" s="12" t="s">
        <v>147</v>
      </c>
      <c r="D5" s="12" t="s">
        <v>144</v>
      </c>
      <c r="E5" s="168"/>
      <c r="F5" s="176"/>
      <c r="G5" s="13" t="s">
        <v>181</v>
      </c>
      <c r="H5" s="73" t="s">
        <v>51</v>
      </c>
      <c r="I5" s="73" t="s">
        <v>81</v>
      </c>
      <c r="J5" s="73" t="s">
        <v>197</v>
      </c>
      <c r="K5" s="73" t="s">
        <v>93</v>
      </c>
      <c r="L5" s="73" t="s">
        <v>1</v>
      </c>
      <c r="M5" s="73" t="s">
        <v>17</v>
      </c>
      <c r="N5" s="73" t="s">
        <v>160</v>
      </c>
      <c r="O5" s="73" t="s">
        <v>191</v>
      </c>
      <c r="P5" s="73" t="s">
        <v>15</v>
      </c>
      <c r="Q5" s="80" t="s">
        <v>184</v>
      </c>
      <c r="R5" s="81" t="s">
        <v>196</v>
      </c>
    </row>
    <row r="6" spans="1:18" s="115" customFormat="1" ht="24" customHeight="1">
      <c r="A6" s="173"/>
      <c r="B6" s="78"/>
      <c r="C6" s="103"/>
      <c r="D6" s="107"/>
      <c r="E6" s="79" t="s">
        <v>39</v>
      </c>
      <c r="F6" s="105">
        <v>8427440</v>
      </c>
      <c r="G6" s="105">
        <v>4627680</v>
      </c>
      <c r="H6" s="105">
        <v>0</v>
      </c>
      <c r="I6" s="105">
        <v>0</v>
      </c>
      <c r="J6" s="105">
        <v>0</v>
      </c>
      <c r="K6" s="105">
        <v>3500000</v>
      </c>
      <c r="L6" s="105">
        <v>0</v>
      </c>
      <c r="M6" s="105">
        <v>0</v>
      </c>
      <c r="N6" s="105">
        <v>0</v>
      </c>
      <c r="O6" s="105">
        <v>0</v>
      </c>
      <c r="P6" s="105">
        <v>0</v>
      </c>
      <c r="Q6" s="105">
        <v>0</v>
      </c>
      <c r="R6" s="105">
        <v>299760</v>
      </c>
    </row>
    <row r="7" spans="1:19" ht="24" customHeight="1">
      <c r="A7" s="90">
        <v>1</v>
      </c>
      <c r="B7" s="78" t="s">
        <v>211</v>
      </c>
      <c r="C7" s="103" t="s">
        <v>216</v>
      </c>
      <c r="D7" s="107" t="s">
        <v>216</v>
      </c>
      <c r="E7" s="79" t="s">
        <v>213</v>
      </c>
      <c r="F7" s="105">
        <v>8427440</v>
      </c>
      <c r="G7" s="105">
        <v>4627680</v>
      </c>
      <c r="H7" s="105">
        <v>0</v>
      </c>
      <c r="I7" s="105">
        <v>0</v>
      </c>
      <c r="J7" s="105">
        <v>0</v>
      </c>
      <c r="K7" s="105">
        <v>3500000</v>
      </c>
      <c r="L7" s="105">
        <v>0</v>
      </c>
      <c r="M7" s="105">
        <v>0</v>
      </c>
      <c r="N7" s="105">
        <v>0</v>
      </c>
      <c r="O7" s="105">
        <v>0</v>
      </c>
      <c r="P7" s="105">
        <v>0</v>
      </c>
      <c r="Q7" s="105">
        <v>0</v>
      </c>
      <c r="R7" s="105">
        <v>299760</v>
      </c>
      <c r="S7" s="1"/>
    </row>
    <row r="8" spans="1:19" ht="24" customHeight="1">
      <c r="A8" s="91">
        <v>2</v>
      </c>
      <c r="B8" s="48"/>
      <c r="C8" s="48"/>
      <c r="D8" s="48"/>
      <c r="E8" s="48"/>
      <c r="F8" s="48"/>
      <c r="G8" s="48"/>
      <c r="H8" s="48"/>
      <c r="I8" s="48"/>
      <c r="J8" s="48"/>
      <c r="K8" s="48"/>
      <c r="L8" s="48"/>
      <c r="M8" s="48"/>
      <c r="N8" s="48"/>
      <c r="O8" s="48"/>
      <c r="P8" s="48"/>
      <c r="Q8" s="48"/>
      <c r="R8" s="48"/>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1:18" ht="24"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B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3">
      <selection activeCell="M30" sqref="M30"/>
    </sheetView>
  </sheetViews>
  <sheetFormatPr defaultColWidth="9.16015625" defaultRowHeight="12.75" customHeight="1"/>
  <cols>
    <col min="1" max="1" width="5.33203125" style="0" customWidth="1"/>
    <col min="2" max="4" width="5.66015625" style="0" customWidth="1"/>
    <col min="5" max="5" width="25.5" style="0" customWidth="1"/>
    <col min="6" max="6" width="10.66015625" style="0" customWidth="1"/>
    <col min="7" max="7" width="12"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5" width="8.66015625" style="0" customWidth="1"/>
    <col min="16" max="16" width="9.66015625" style="0" customWidth="1"/>
    <col min="17" max="17" width="9.33203125" style="0" customWidth="1"/>
    <col min="18" max="18" width="10.66015625" style="0" customWidth="1"/>
  </cols>
  <sheetData>
    <row r="1" spans="1:18" s="123" customFormat="1" ht="24.75" customHeight="1">
      <c r="A1" s="156" t="s">
        <v>125</v>
      </c>
      <c r="B1" s="156"/>
      <c r="C1" s="156"/>
      <c r="D1" s="156"/>
      <c r="E1" s="156"/>
      <c r="F1" s="156"/>
      <c r="G1" s="156"/>
      <c r="H1" s="156"/>
      <c r="I1" s="156"/>
      <c r="J1" s="156"/>
      <c r="K1" s="156"/>
      <c r="L1" s="156"/>
      <c r="M1" s="156"/>
      <c r="N1" s="156"/>
      <c r="O1" s="156"/>
      <c r="P1" s="156"/>
      <c r="Q1" s="156"/>
      <c r="R1" s="156"/>
    </row>
    <row r="2" spans="1:18" ht="16.5" customHeight="1">
      <c r="A2" s="130"/>
      <c r="B2" s="41"/>
      <c r="C2" s="41"/>
      <c r="D2" s="41"/>
      <c r="E2" s="41"/>
      <c r="F2" s="41"/>
      <c r="G2" s="41"/>
      <c r="H2" s="41"/>
      <c r="I2" s="41"/>
      <c r="J2" s="41"/>
      <c r="K2" s="41"/>
      <c r="L2" s="41"/>
      <c r="M2" s="41"/>
      <c r="N2" s="41"/>
      <c r="O2" s="41"/>
      <c r="P2" s="41"/>
      <c r="Q2" s="41"/>
      <c r="R2" s="42" t="s">
        <v>50</v>
      </c>
    </row>
    <row r="3" spans="1:18" ht="16.5" customHeight="1">
      <c r="A3" s="174" t="s">
        <v>219</v>
      </c>
      <c r="B3" s="175"/>
      <c r="C3" s="175"/>
      <c r="D3" s="175"/>
      <c r="E3" s="175"/>
      <c r="F3" s="133"/>
      <c r="G3" s="133"/>
      <c r="H3" s="133"/>
      <c r="I3" s="133"/>
      <c r="J3" s="133"/>
      <c r="K3" s="133"/>
      <c r="L3" s="133"/>
      <c r="M3" s="133"/>
      <c r="N3" s="133"/>
      <c r="O3" s="133"/>
      <c r="P3" s="133"/>
      <c r="Q3" s="133"/>
      <c r="R3" s="134" t="s">
        <v>44</v>
      </c>
    </row>
    <row r="4" spans="1:18" ht="24" customHeight="1">
      <c r="A4" s="154" t="s">
        <v>82</v>
      </c>
      <c r="B4" s="177" t="s">
        <v>95</v>
      </c>
      <c r="C4" s="153"/>
      <c r="D4" s="153"/>
      <c r="E4" s="153" t="s">
        <v>55</v>
      </c>
      <c r="F4" s="165" t="s">
        <v>166</v>
      </c>
      <c r="G4" s="167" t="s">
        <v>31</v>
      </c>
      <c r="H4" s="167"/>
      <c r="I4" s="167"/>
      <c r="J4" s="167"/>
      <c r="K4" s="167"/>
      <c r="L4" s="167"/>
      <c r="M4" s="167"/>
      <c r="N4" s="167"/>
      <c r="O4" s="167"/>
      <c r="P4" s="167"/>
      <c r="Q4" s="167"/>
      <c r="R4" s="167"/>
    </row>
    <row r="5" spans="1:18" ht="36" customHeight="1">
      <c r="A5" s="173"/>
      <c r="B5" s="45" t="s">
        <v>83</v>
      </c>
      <c r="C5" s="12" t="s">
        <v>147</v>
      </c>
      <c r="D5" s="12" t="s">
        <v>144</v>
      </c>
      <c r="E5" s="168"/>
      <c r="F5" s="166"/>
      <c r="G5" s="13" t="s">
        <v>108</v>
      </c>
      <c r="H5" s="13" t="s">
        <v>171</v>
      </c>
      <c r="I5" s="73" t="s">
        <v>58</v>
      </c>
      <c r="J5" s="73" t="s">
        <v>103</v>
      </c>
      <c r="K5" s="73" t="s">
        <v>198</v>
      </c>
      <c r="L5" s="73" t="s">
        <v>149</v>
      </c>
      <c r="M5" s="73" t="s">
        <v>77</v>
      </c>
      <c r="N5" s="73" t="s">
        <v>154</v>
      </c>
      <c r="O5" s="73" t="s">
        <v>62</v>
      </c>
      <c r="P5" s="73" t="s">
        <v>22</v>
      </c>
      <c r="Q5" s="73" t="s">
        <v>195</v>
      </c>
      <c r="R5" s="73" t="s">
        <v>48</v>
      </c>
    </row>
    <row r="6" spans="1:18" s="115" customFormat="1" ht="22.5" customHeight="1">
      <c r="A6" s="173"/>
      <c r="B6" s="78"/>
      <c r="C6" s="103"/>
      <c r="D6" s="107"/>
      <c r="E6" s="79" t="s">
        <v>39</v>
      </c>
      <c r="F6" s="105">
        <v>2480000</v>
      </c>
      <c r="G6" s="86">
        <v>2100000</v>
      </c>
      <c r="H6" s="86">
        <v>160000</v>
      </c>
      <c r="I6" s="86">
        <v>70000</v>
      </c>
      <c r="J6" s="86">
        <v>20000</v>
      </c>
      <c r="K6" s="86">
        <v>20000</v>
      </c>
      <c r="L6" s="86">
        <v>60000</v>
      </c>
      <c r="M6" s="86">
        <v>20000</v>
      </c>
      <c r="N6" s="86">
        <v>20000</v>
      </c>
      <c r="O6" s="87">
        <v>170000</v>
      </c>
      <c r="P6" s="105">
        <v>0</v>
      </c>
      <c r="Q6" s="86">
        <v>100000</v>
      </c>
      <c r="R6" s="86">
        <v>20000</v>
      </c>
    </row>
    <row r="7" spans="1:19" ht="22.5" customHeight="1">
      <c r="A7" s="90">
        <v>1</v>
      </c>
      <c r="B7" s="78" t="s">
        <v>211</v>
      </c>
      <c r="C7" s="103" t="s">
        <v>216</v>
      </c>
      <c r="D7" s="107" t="s">
        <v>216</v>
      </c>
      <c r="E7" s="79" t="s">
        <v>213</v>
      </c>
      <c r="F7" s="105">
        <v>2480000</v>
      </c>
      <c r="G7" s="86">
        <v>2100000</v>
      </c>
      <c r="H7" s="86">
        <v>160000</v>
      </c>
      <c r="I7" s="86">
        <v>70000</v>
      </c>
      <c r="J7" s="86">
        <v>20000</v>
      </c>
      <c r="K7" s="86">
        <v>20000</v>
      </c>
      <c r="L7" s="86">
        <v>60000</v>
      </c>
      <c r="M7" s="86">
        <v>20000</v>
      </c>
      <c r="N7" s="86">
        <v>20000</v>
      </c>
      <c r="O7" s="87">
        <v>170000</v>
      </c>
      <c r="P7" s="105">
        <v>0</v>
      </c>
      <c r="Q7" s="86">
        <v>100000</v>
      </c>
      <c r="R7" s="86">
        <v>20000</v>
      </c>
      <c r="S7" s="1"/>
    </row>
    <row r="8" spans="1:19" ht="22.5" customHeight="1">
      <c r="A8" s="91">
        <v>2</v>
      </c>
      <c r="B8" s="48"/>
      <c r="C8" s="48"/>
      <c r="D8" s="48"/>
      <c r="E8" s="48"/>
      <c r="F8" s="48"/>
      <c r="G8" s="48"/>
      <c r="H8" s="48"/>
      <c r="I8" s="48"/>
      <c r="J8" s="48"/>
      <c r="K8" s="48"/>
      <c r="L8" s="48"/>
      <c r="M8" s="48"/>
      <c r="N8" s="48"/>
      <c r="O8" s="48"/>
      <c r="P8" s="48"/>
      <c r="Q8" s="48"/>
      <c r="R8" s="48"/>
      <c r="S8" s="1"/>
    </row>
    <row r="9" spans="1:19" ht="22.5" customHeight="1">
      <c r="A9" s="91">
        <v>3</v>
      </c>
      <c r="B9" s="48"/>
      <c r="C9" s="48"/>
      <c r="D9" s="48"/>
      <c r="E9" s="48"/>
      <c r="F9" s="48"/>
      <c r="G9" s="48"/>
      <c r="H9" s="48"/>
      <c r="I9" s="48"/>
      <c r="J9" s="48"/>
      <c r="K9" s="48"/>
      <c r="L9" s="48"/>
      <c r="M9" s="48"/>
      <c r="N9" s="48"/>
      <c r="O9" s="48"/>
      <c r="P9" s="48"/>
      <c r="Q9" s="48"/>
      <c r="R9" s="48"/>
      <c r="S9" s="1"/>
    </row>
    <row r="10" spans="1:18" ht="22.5" customHeight="1">
      <c r="A10" s="91">
        <v>4</v>
      </c>
      <c r="B10" s="48"/>
      <c r="C10" s="48"/>
      <c r="D10" s="48"/>
      <c r="E10" s="48"/>
      <c r="F10" s="48"/>
      <c r="G10" s="48"/>
      <c r="H10" s="48"/>
      <c r="I10" s="48"/>
      <c r="J10" s="48"/>
      <c r="K10" s="48"/>
      <c r="L10" s="48"/>
      <c r="M10" s="48"/>
      <c r="N10" s="48"/>
      <c r="O10" s="48"/>
      <c r="P10" s="48"/>
      <c r="Q10" s="48"/>
      <c r="R10" s="48"/>
    </row>
    <row r="11" spans="1:18" ht="22.5" customHeight="1">
      <c r="A11" s="91">
        <v>5</v>
      </c>
      <c r="B11" s="48"/>
      <c r="C11" s="48"/>
      <c r="D11" s="48"/>
      <c r="E11" s="48"/>
      <c r="F11" s="48"/>
      <c r="G11" s="48"/>
      <c r="H11" s="48"/>
      <c r="I11" s="48"/>
      <c r="J11" s="48"/>
      <c r="K11" s="48"/>
      <c r="L11" s="48"/>
      <c r="M11" s="48"/>
      <c r="N11" s="48"/>
      <c r="O11" s="48"/>
      <c r="P11" s="48"/>
      <c r="Q11" s="48"/>
      <c r="R11" s="48"/>
    </row>
    <row r="12" spans="1:18" ht="22.5" customHeight="1">
      <c r="A12" s="91">
        <v>6</v>
      </c>
      <c r="B12" s="48"/>
      <c r="C12" s="48"/>
      <c r="D12" s="48"/>
      <c r="E12" s="48"/>
      <c r="F12" s="48"/>
      <c r="G12" s="48"/>
      <c r="H12" s="48"/>
      <c r="I12" s="48"/>
      <c r="J12" s="48"/>
      <c r="K12" s="48"/>
      <c r="L12" s="48"/>
      <c r="M12" s="48"/>
      <c r="N12" s="48"/>
      <c r="O12" s="48"/>
      <c r="P12" s="48"/>
      <c r="Q12" s="48"/>
      <c r="R12" s="48"/>
    </row>
    <row r="13" spans="1:18" ht="22.5" customHeight="1">
      <c r="A13" s="91">
        <v>7</v>
      </c>
      <c r="B13" s="48"/>
      <c r="C13" s="48"/>
      <c r="D13" s="48"/>
      <c r="E13" s="48"/>
      <c r="F13" s="48"/>
      <c r="G13" s="48"/>
      <c r="H13" s="48"/>
      <c r="I13" s="48"/>
      <c r="J13" s="48"/>
      <c r="K13" s="48"/>
      <c r="L13" s="48"/>
      <c r="M13" s="48"/>
      <c r="N13" s="48"/>
      <c r="O13" s="48"/>
      <c r="P13" s="48"/>
      <c r="Q13" s="48"/>
      <c r="R13" s="48"/>
    </row>
    <row r="14" spans="1:18" ht="22.5" customHeight="1">
      <c r="A14" s="91">
        <v>8</v>
      </c>
      <c r="B14" s="48"/>
      <c r="C14" s="48"/>
      <c r="D14" s="48"/>
      <c r="E14" s="48"/>
      <c r="F14" s="48"/>
      <c r="G14" s="48"/>
      <c r="H14" s="48"/>
      <c r="I14" s="48"/>
      <c r="J14" s="48"/>
      <c r="K14" s="48"/>
      <c r="L14" s="48"/>
      <c r="M14" s="48"/>
      <c r="N14" s="48"/>
      <c r="O14" s="48"/>
      <c r="P14" s="48"/>
      <c r="Q14" s="48"/>
      <c r="R14" s="48"/>
    </row>
    <row r="15" spans="1:18" ht="22.5" customHeight="1">
      <c r="A15" s="91">
        <v>9</v>
      </c>
      <c r="B15" s="48"/>
      <c r="C15" s="48"/>
      <c r="D15" s="48"/>
      <c r="E15" s="48"/>
      <c r="F15" s="48"/>
      <c r="G15" s="48"/>
      <c r="H15" s="48"/>
      <c r="I15" s="48"/>
      <c r="J15" s="48"/>
      <c r="K15" s="48"/>
      <c r="L15" s="48"/>
      <c r="M15" s="48"/>
      <c r="N15" s="48"/>
      <c r="O15" s="48"/>
      <c r="P15" s="48"/>
      <c r="Q15" s="48"/>
      <c r="R15" s="48"/>
    </row>
    <row r="16" spans="1:18" ht="22.5" customHeight="1">
      <c r="A16" s="91" t="s">
        <v>65</v>
      </c>
      <c r="B16" s="48"/>
      <c r="C16" s="48"/>
      <c r="D16" s="48"/>
      <c r="E16" s="48"/>
      <c r="F16" s="48"/>
      <c r="G16" s="48"/>
      <c r="H16" s="48"/>
      <c r="I16" s="48"/>
      <c r="J16" s="48"/>
      <c r="K16" s="48"/>
      <c r="L16" s="48"/>
      <c r="M16" s="48"/>
      <c r="N16" s="48"/>
      <c r="O16" s="48"/>
      <c r="P16" s="48"/>
      <c r="Q16" s="48"/>
      <c r="R16" s="48"/>
    </row>
    <row r="17" spans="1:18" ht="22.5" customHeight="1">
      <c r="A17" s="91" t="s">
        <v>119</v>
      </c>
      <c r="B17" s="48"/>
      <c r="C17" s="48"/>
      <c r="D17" s="48"/>
      <c r="E17" s="48"/>
      <c r="F17" s="48"/>
      <c r="G17" s="48"/>
      <c r="H17" s="48"/>
      <c r="I17" s="48"/>
      <c r="J17" s="48"/>
      <c r="K17" s="48"/>
      <c r="L17" s="48"/>
      <c r="M17" s="48"/>
      <c r="N17" s="48"/>
      <c r="O17" s="48"/>
      <c r="P17" s="48"/>
      <c r="Q17" s="48"/>
      <c r="R17" s="48"/>
    </row>
    <row r="18" spans="1:18" ht="22.5" customHeight="1">
      <c r="A18" s="91" t="s">
        <v>170</v>
      </c>
      <c r="B18" s="48"/>
      <c r="C18" s="48"/>
      <c r="D18" s="48"/>
      <c r="E18" s="48"/>
      <c r="F18" s="48"/>
      <c r="G18" s="48"/>
      <c r="H18" s="48"/>
      <c r="I18" s="48"/>
      <c r="J18" s="48"/>
      <c r="K18" s="48"/>
      <c r="L18" s="48"/>
      <c r="M18" s="48"/>
      <c r="N18" s="48"/>
      <c r="O18" s="48"/>
      <c r="P18" s="48"/>
      <c r="Q18" s="48"/>
      <c r="R18" s="48"/>
    </row>
    <row r="19" spans="1:18" ht="22.5" customHeight="1">
      <c r="A19" s="91" t="s">
        <v>13</v>
      </c>
      <c r="B19" s="48"/>
      <c r="C19" s="48"/>
      <c r="D19" s="48"/>
      <c r="E19" s="48"/>
      <c r="F19" s="48"/>
      <c r="G19" s="48"/>
      <c r="H19" s="48"/>
      <c r="I19" s="48"/>
      <c r="J19" s="48"/>
      <c r="K19" s="48"/>
      <c r="L19" s="48"/>
      <c r="M19" s="48"/>
      <c r="N19" s="48"/>
      <c r="O19" s="48"/>
      <c r="P19" s="48"/>
      <c r="Q19" s="48"/>
      <c r="R19" s="48"/>
    </row>
    <row r="20" spans="1:18" ht="22.5" customHeight="1">
      <c r="A20" s="91" t="s">
        <v>64</v>
      </c>
      <c r="B20" s="48"/>
      <c r="C20" s="48"/>
      <c r="D20" s="48"/>
      <c r="E20" s="48"/>
      <c r="F20" s="48"/>
      <c r="G20" s="48"/>
      <c r="H20" s="48"/>
      <c r="I20" s="48"/>
      <c r="J20" s="48"/>
      <c r="K20" s="48"/>
      <c r="L20" s="48"/>
      <c r="M20" s="48"/>
      <c r="N20" s="48"/>
      <c r="O20" s="48"/>
      <c r="P20" s="48"/>
      <c r="Q20" s="48"/>
      <c r="R20" s="48"/>
    </row>
    <row r="21" spans="1:18" ht="22.5" customHeight="1">
      <c r="A21" s="91" t="s">
        <v>121</v>
      </c>
      <c r="B21" s="48"/>
      <c r="C21" s="48"/>
      <c r="D21" s="48"/>
      <c r="E21" s="48"/>
      <c r="F21" s="48"/>
      <c r="G21" s="48"/>
      <c r="H21" s="48"/>
      <c r="I21" s="48"/>
      <c r="J21" s="48"/>
      <c r="K21" s="48"/>
      <c r="L21" s="48"/>
      <c r="M21" s="48"/>
      <c r="N21" s="48"/>
      <c r="O21" s="48"/>
      <c r="P21" s="48"/>
      <c r="Q21" s="48"/>
      <c r="R21" s="48"/>
    </row>
    <row r="22" spans="1:18" ht="22.5" customHeight="1">
      <c r="A22" s="91" t="s">
        <v>172</v>
      </c>
      <c r="B22" s="48"/>
      <c r="C22" s="48"/>
      <c r="D22" s="48"/>
      <c r="E22" s="48"/>
      <c r="F22" s="48"/>
      <c r="G22" s="48"/>
      <c r="H22" s="48"/>
      <c r="I22" s="48"/>
      <c r="J22" s="48"/>
      <c r="K22" s="48"/>
      <c r="L22" s="48"/>
      <c r="M22" s="48"/>
      <c r="N22" s="48"/>
      <c r="O22" s="48"/>
      <c r="P22" s="48"/>
      <c r="Q22" s="48"/>
      <c r="R22" s="48"/>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3">
      <selection activeCell="R8" sqref="R8"/>
    </sheetView>
  </sheetViews>
  <sheetFormatPr defaultColWidth="9.16015625" defaultRowHeight="12.75" customHeight="1"/>
  <cols>
    <col min="1" max="1" width="4.5" style="0" customWidth="1"/>
    <col min="2" max="4" width="5.66015625" style="0" customWidth="1"/>
    <col min="5" max="5" width="25.8320312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8.83203125" style="0" customWidth="1"/>
    <col min="19" max="19" width="9.66015625" style="0" customWidth="1"/>
  </cols>
  <sheetData>
    <row r="1" spans="1:19" s="123" customFormat="1" ht="24.75" customHeight="1">
      <c r="A1" s="156" t="s">
        <v>125</v>
      </c>
      <c r="B1" s="156"/>
      <c r="C1" s="156"/>
      <c r="D1" s="156"/>
      <c r="E1" s="156"/>
      <c r="F1" s="156"/>
      <c r="G1" s="156"/>
      <c r="H1" s="156"/>
      <c r="I1" s="156"/>
      <c r="J1" s="156"/>
      <c r="K1" s="156"/>
      <c r="L1" s="156"/>
      <c r="M1" s="156"/>
      <c r="N1" s="156"/>
      <c r="O1" s="156"/>
      <c r="P1" s="156"/>
      <c r="Q1" s="156"/>
      <c r="R1" s="156"/>
      <c r="S1" s="156"/>
    </row>
    <row r="2" spans="1:19" ht="16.5" customHeight="1">
      <c r="A2" s="130"/>
      <c r="B2" s="41"/>
      <c r="C2" s="41"/>
      <c r="D2" s="41"/>
      <c r="E2" s="41"/>
      <c r="F2" s="41"/>
      <c r="G2" s="41"/>
      <c r="H2" s="41"/>
      <c r="I2" s="41"/>
      <c r="J2" s="41"/>
      <c r="K2" s="41"/>
      <c r="L2" s="41"/>
      <c r="M2" s="41"/>
      <c r="N2" s="41"/>
      <c r="O2" s="41"/>
      <c r="P2" s="41"/>
      <c r="Q2" s="41"/>
      <c r="R2" s="41"/>
      <c r="S2" s="42" t="s">
        <v>50</v>
      </c>
    </row>
    <row r="3" spans="1:19" ht="16.5" customHeight="1">
      <c r="A3" s="158" t="s">
        <v>219</v>
      </c>
      <c r="B3" s="159"/>
      <c r="C3" s="159"/>
      <c r="D3" s="159"/>
      <c r="E3" s="159"/>
      <c r="F3" s="130"/>
      <c r="G3" s="130"/>
      <c r="H3" s="130"/>
      <c r="I3" s="130"/>
      <c r="J3" s="130"/>
      <c r="K3" s="130"/>
      <c r="L3" s="130"/>
      <c r="M3" s="130"/>
      <c r="N3" s="130"/>
      <c r="O3" s="130"/>
      <c r="P3" s="130"/>
      <c r="Q3" s="130"/>
      <c r="R3" s="130"/>
      <c r="S3" s="134" t="s">
        <v>44</v>
      </c>
    </row>
    <row r="4" spans="1:19" ht="27" customHeight="1">
      <c r="A4" s="154" t="s">
        <v>82</v>
      </c>
      <c r="B4" s="177" t="s">
        <v>95</v>
      </c>
      <c r="C4" s="153"/>
      <c r="D4" s="153"/>
      <c r="E4" s="171" t="s">
        <v>55</v>
      </c>
      <c r="F4" s="167" t="s">
        <v>31</v>
      </c>
      <c r="G4" s="167"/>
      <c r="H4" s="167"/>
      <c r="I4" s="167"/>
      <c r="J4" s="167"/>
      <c r="K4" s="167"/>
      <c r="L4" s="167"/>
      <c r="M4" s="167"/>
      <c r="N4" s="167"/>
      <c r="O4" s="167"/>
      <c r="P4" s="167"/>
      <c r="Q4" s="167"/>
      <c r="R4" s="167"/>
      <c r="S4" s="178" t="s">
        <v>201</v>
      </c>
    </row>
    <row r="5" spans="1:19" ht="54.75" customHeight="1">
      <c r="A5" s="173"/>
      <c r="B5" s="45" t="s">
        <v>83</v>
      </c>
      <c r="C5" s="12" t="s">
        <v>147</v>
      </c>
      <c r="D5" s="12" t="s">
        <v>144</v>
      </c>
      <c r="E5" s="168"/>
      <c r="F5" s="73" t="s">
        <v>156</v>
      </c>
      <c r="G5" s="82" t="s">
        <v>114</v>
      </c>
      <c r="H5" s="82" t="s">
        <v>98</v>
      </c>
      <c r="I5" s="82" t="s">
        <v>94</v>
      </c>
      <c r="J5" s="82" t="s">
        <v>204</v>
      </c>
      <c r="K5" s="82" t="s">
        <v>192</v>
      </c>
      <c r="L5" s="82" t="s">
        <v>190</v>
      </c>
      <c r="M5" s="82" t="s">
        <v>118</v>
      </c>
      <c r="N5" s="82" t="s">
        <v>143</v>
      </c>
      <c r="O5" s="82" t="s">
        <v>41</v>
      </c>
      <c r="P5" s="82" t="s">
        <v>138</v>
      </c>
      <c r="Q5" s="82" t="s">
        <v>206</v>
      </c>
      <c r="R5" s="82" t="s">
        <v>162</v>
      </c>
      <c r="S5" s="176"/>
    </row>
    <row r="6" spans="1:19" s="115" customFormat="1" ht="22.5" customHeight="1">
      <c r="A6" s="173"/>
      <c r="B6" s="78"/>
      <c r="C6" s="103"/>
      <c r="D6" s="107"/>
      <c r="E6" s="79" t="s">
        <v>39</v>
      </c>
      <c r="F6" s="105">
        <v>20000</v>
      </c>
      <c r="G6" s="105">
        <v>50000</v>
      </c>
      <c r="H6" s="105">
        <v>80000</v>
      </c>
      <c r="I6" s="105">
        <v>0</v>
      </c>
      <c r="J6" s="105">
        <v>250000</v>
      </c>
      <c r="K6" s="105">
        <v>0</v>
      </c>
      <c r="L6" s="105">
        <v>80000</v>
      </c>
      <c r="M6" s="105">
        <v>20000</v>
      </c>
      <c r="N6" s="105">
        <v>90000</v>
      </c>
      <c r="O6" s="105">
        <v>390000</v>
      </c>
      <c r="P6" s="105">
        <v>240000</v>
      </c>
      <c r="Q6" s="105">
        <v>20000</v>
      </c>
      <c r="R6" s="105">
        <v>200000</v>
      </c>
      <c r="S6" s="105">
        <v>380000</v>
      </c>
    </row>
    <row r="7" spans="1:20" ht="22.5" customHeight="1">
      <c r="A7" s="90">
        <v>1</v>
      </c>
      <c r="B7" s="78" t="s">
        <v>211</v>
      </c>
      <c r="C7" s="103" t="s">
        <v>216</v>
      </c>
      <c r="D7" s="107" t="s">
        <v>216</v>
      </c>
      <c r="E7" s="79" t="s">
        <v>213</v>
      </c>
      <c r="F7" s="105">
        <v>20000</v>
      </c>
      <c r="G7" s="105">
        <v>50000</v>
      </c>
      <c r="H7" s="105">
        <v>80000</v>
      </c>
      <c r="I7" s="105">
        <v>0</v>
      </c>
      <c r="J7" s="105">
        <v>250000</v>
      </c>
      <c r="K7" s="105">
        <v>0</v>
      </c>
      <c r="L7" s="105">
        <v>80000</v>
      </c>
      <c r="M7" s="105">
        <v>20000</v>
      </c>
      <c r="N7" s="105">
        <v>90000</v>
      </c>
      <c r="O7" s="105">
        <v>390000</v>
      </c>
      <c r="P7" s="105">
        <v>240000</v>
      </c>
      <c r="Q7" s="105">
        <v>20000</v>
      </c>
      <c r="R7" s="105">
        <v>200000</v>
      </c>
      <c r="S7" s="105">
        <v>380000</v>
      </c>
      <c r="T7" s="1"/>
    </row>
    <row r="8" spans="1:20" ht="22.5" customHeight="1">
      <c r="A8" s="91">
        <v>2</v>
      </c>
      <c r="B8" s="48"/>
      <c r="C8" s="48"/>
      <c r="D8" s="48"/>
      <c r="E8" s="48"/>
      <c r="F8" s="48"/>
      <c r="G8" s="48"/>
      <c r="H8" s="48"/>
      <c r="I8" s="48"/>
      <c r="J8" s="48"/>
      <c r="K8" s="48"/>
      <c r="L8" s="48"/>
      <c r="M8" s="48"/>
      <c r="N8" s="48"/>
      <c r="O8" s="48"/>
      <c r="P8" s="48"/>
      <c r="Q8" s="48"/>
      <c r="R8" s="48"/>
      <c r="S8" s="48"/>
      <c r="T8" s="1"/>
    </row>
    <row r="9" spans="1:20" ht="22.5" customHeight="1">
      <c r="A9" s="91">
        <v>3</v>
      </c>
      <c r="B9" s="48"/>
      <c r="C9" s="48"/>
      <c r="D9" s="48"/>
      <c r="E9" s="48"/>
      <c r="F9" s="48"/>
      <c r="G9" s="48"/>
      <c r="H9" s="48"/>
      <c r="I9" s="48"/>
      <c r="J9" s="48"/>
      <c r="K9" s="48"/>
      <c r="L9" s="48"/>
      <c r="M9" s="48"/>
      <c r="N9" s="48"/>
      <c r="O9" s="48"/>
      <c r="P9" s="48"/>
      <c r="Q9" s="48"/>
      <c r="R9" s="48"/>
      <c r="S9" s="48"/>
      <c r="T9" s="1"/>
    </row>
    <row r="10" spans="1:19" ht="22.5" customHeight="1">
      <c r="A10" s="91">
        <v>4</v>
      </c>
      <c r="B10" s="48"/>
      <c r="C10" s="48"/>
      <c r="D10" s="48"/>
      <c r="E10" s="48"/>
      <c r="F10" s="48"/>
      <c r="G10" s="48"/>
      <c r="H10" s="48"/>
      <c r="I10" s="48"/>
      <c r="J10" s="48"/>
      <c r="K10" s="48"/>
      <c r="L10" s="48"/>
      <c r="M10" s="48"/>
      <c r="N10" s="48"/>
      <c r="O10" s="48"/>
      <c r="P10" s="48"/>
      <c r="Q10" s="48"/>
      <c r="R10" s="48"/>
      <c r="S10" s="48"/>
    </row>
    <row r="11" spans="1:19" ht="22.5" customHeight="1">
      <c r="A11" s="91">
        <v>5</v>
      </c>
      <c r="B11" s="48"/>
      <c r="C11" s="48"/>
      <c r="D11" s="48"/>
      <c r="E11" s="48"/>
      <c r="F11" s="48"/>
      <c r="G11" s="48"/>
      <c r="H11" s="48"/>
      <c r="I11" s="48"/>
      <c r="J11" s="48"/>
      <c r="K11" s="48"/>
      <c r="L11" s="48"/>
      <c r="M11" s="48"/>
      <c r="N11" s="48"/>
      <c r="O11" s="48"/>
      <c r="P11" s="48"/>
      <c r="Q11" s="48"/>
      <c r="R11" s="48"/>
      <c r="S11" s="48"/>
    </row>
    <row r="12" spans="1:19" ht="22.5" customHeight="1">
      <c r="A12" s="91">
        <v>6</v>
      </c>
      <c r="B12" s="48"/>
      <c r="C12" s="48"/>
      <c r="D12" s="48"/>
      <c r="E12" s="48"/>
      <c r="F12" s="48"/>
      <c r="G12" s="48"/>
      <c r="H12" s="48"/>
      <c r="I12" s="48"/>
      <c r="J12" s="48"/>
      <c r="K12" s="48"/>
      <c r="L12" s="48"/>
      <c r="M12" s="48"/>
      <c r="N12" s="48"/>
      <c r="O12" s="48"/>
      <c r="P12" s="48"/>
      <c r="Q12" s="48"/>
      <c r="R12" s="48"/>
      <c r="S12" s="48"/>
    </row>
    <row r="13" spans="1:19" ht="22.5" customHeight="1">
      <c r="A13" s="91">
        <v>7</v>
      </c>
      <c r="B13" s="48"/>
      <c r="C13" s="48"/>
      <c r="D13" s="48"/>
      <c r="E13" s="48"/>
      <c r="F13" s="48"/>
      <c r="G13" s="48"/>
      <c r="H13" s="48"/>
      <c r="I13" s="48"/>
      <c r="J13" s="48"/>
      <c r="K13" s="48"/>
      <c r="L13" s="48"/>
      <c r="M13" s="48"/>
      <c r="N13" s="48"/>
      <c r="O13" s="48"/>
      <c r="P13" s="48"/>
      <c r="Q13" s="48"/>
      <c r="R13" s="48"/>
      <c r="S13" s="48"/>
    </row>
    <row r="14" spans="1:19" ht="22.5" customHeight="1">
      <c r="A14" s="91">
        <v>8</v>
      </c>
      <c r="B14" s="48"/>
      <c r="C14" s="48"/>
      <c r="D14" s="48"/>
      <c r="E14" s="48"/>
      <c r="F14" s="48"/>
      <c r="G14" s="48"/>
      <c r="H14" s="48"/>
      <c r="I14" s="48"/>
      <c r="J14" s="48"/>
      <c r="K14" s="48"/>
      <c r="L14" s="48"/>
      <c r="M14" s="48"/>
      <c r="N14" s="48"/>
      <c r="O14" s="48"/>
      <c r="P14" s="48"/>
      <c r="Q14" s="48"/>
      <c r="R14" s="48"/>
      <c r="S14" s="48"/>
    </row>
    <row r="15" spans="1:19" ht="22.5" customHeight="1">
      <c r="A15" s="91">
        <v>9</v>
      </c>
      <c r="B15" s="48"/>
      <c r="C15" s="48"/>
      <c r="D15" s="48"/>
      <c r="E15" s="48"/>
      <c r="F15" s="48"/>
      <c r="G15" s="48"/>
      <c r="H15" s="48"/>
      <c r="I15" s="48"/>
      <c r="J15" s="48"/>
      <c r="K15" s="48"/>
      <c r="L15" s="48"/>
      <c r="M15" s="48"/>
      <c r="N15" s="48"/>
      <c r="O15" s="48"/>
      <c r="P15" s="48"/>
      <c r="Q15" s="48"/>
      <c r="R15" s="48"/>
      <c r="S15" s="48"/>
    </row>
    <row r="16" spans="1:19" ht="22.5" customHeight="1">
      <c r="A16" s="91" t="s">
        <v>65</v>
      </c>
      <c r="B16" s="48"/>
      <c r="C16" s="48"/>
      <c r="D16" s="48"/>
      <c r="E16" s="48"/>
      <c r="F16" s="48"/>
      <c r="G16" s="48"/>
      <c r="H16" s="48"/>
      <c r="I16" s="48"/>
      <c r="J16" s="48"/>
      <c r="K16" s="48"/>
      <c r="L16" s="48"/>
      <c r="M16" s="48"/>
      <c r="N16" s="48"/>
      <c r="O16" s="48"/>
      <c r="P16" s="48"/>
      <c r="Q16" s="48"/>
      <c r="R16" s="48"/>
      <c r="S16" s="48"/>
    </row>
    <row r="17" spans="1:19" ht="22.5" customHeight="1">
      <c r="A17" s="91" t="s">
        <v>119</v>
      </c>
      <c r="B17" s="48"/>
      <c r="C17" s="48"/>
      <c r="D17" s="48"/>
      <c r="E17" s="48"/>
      <c r="F17" s="48"/>
      <c r="G17" s="48"/>
      <c r="H17" s="48"/>
      <c r="I17" s="48"/>
      <c r="J17" s="48"/>
      <c r="K17" s="48"/>
      <c r="L17" s="48"/>
      <c r="M17" s="48"/>
      <c r="N17" s="48"/>
      <c r="O17" s="48"/>
      <c r="P17" s="48"/>
      <c r="Q17" s="48"/>
      <c r="R17" s="48"/>
      <c r="S17" s="48"/>
    </row>
    <row r="18" spans="1:19" ht="22.5" customHeight="1">
      <c r="A18" s="91" t="s">
        <v>170</v>
      </c>
      <c r="B18" s="48"/>
      <c r="C18" s="48"/>
      <c r="D18" s="48"/>
      <c r="E18" s="48"/>
      <c r="F18" s="48"/>
      <c r="G18" s="48"/>
      <c r="H18" s="48"/>
      <c r="I18" s="48"/>
      <c r="J18" s="48"/>
      <c r="K18" s="48"/>
      <c r="L18" s="48"/>
      <c r="M18" s="48"/>
      <c r="N18" s="48"/>
      <c r="O18" s="48"/>
      <c r="P18" s="48"/>
      <c r="Q18" s="48"/>
      <c r="R18" s="48"/>
      <c r="S18" s="48"/>
    </row>
    <row r="19" spans="1:19" ht="22.5" customHeight="1">
      <c r="A19" s="91" t="s">
        <v>13</v>
      </c>
      <c r="B19" s="48"/>
      <c r="C19" s="48"/>
      <c r="D19" s="48"/>
      <c r="E19" s="48"/>
      <c r="F19" s="48"/>
      <c r="G19" s="48"/>
      <c r="H19" s="48"/>
      <c r="I19" s="48"/>
      <c r="J19" s="48"/>
      <c r="K19" s="48"/>
      <c r="L19" s="48"/>
      <c r="M19" s="48"/>
      <c r="N19" s="48"/>
      <c r="O19" s="48"/>
      <c r="P19" s="48"/>
      <c r="Q19" s="48"/>
      <c r="R19" s="48"/>
      <c r="S19" s="48"/>
    </row>
    <row r="20" spans="1:19" ht="22.5" customHeight="1">
      <c r="A20" s="91" t="s">
        <v>64</v>
      </c>
      <c r="B20" s="48"/>
      <c r="C20" s="48"/>
      <c r="D20" s="48"/>
      <c r="E20" s="48"/>
      <c r="F20" s="48"/>
      <c r="G20" s="48"/>
      <c r="H20" s="48"/>
      <c r="I20" s="48"/>
      <c r="J20" s="48"/>
      <c r="K20" s="48"/>
      <c r="L20" s="48"/>
      <c r="M20" s="48"/>
      <c r="N20" s="48"/>
      <c r="O20" s="48"/>
      <c r="P20" s="48"/>
      <c r="Q20" s="48"/>
      <c r="R20" s="48"/>
      <c r="S20" s="48"/>
    </row>
    <row r="21" spans="1:19" ht="22.5" customHeight="1">
      <c r="A21" s="91" t="s">
        <v>121</v>
      </c>
      <c r="B21" s="48"/>
      <c r="C21" s="48"/>
      <c r="D21" s="48"/>
      <c r="E21" s="48"/>
      <c r="F21" s="48"/>
      <c r="G21" s="48"/>
      <c r="H21" s="48"/>
      <c r="I21" s="48"/>
      <c r="J21" s="48"/>
      <c r="K21" s="48"/>
      <c r="L21" s="48"/>
      <c r="M21" s="48"/>
      <c r="N21" s="48"/>
      <c r="O21" s="48"/>
      <c r="P21" s="48"/>
      <c r="Q21" s="48"/>
      <c r="R21" s="48"/>
      <c r="S21" s="48"/>
    </row>
    <row r="22" spans="1:19" ht="22.5" customHeight="1">
      <c r="A22" s="91" t="s">
        <v>172</v>
      </c>
      <c r="B22" s="48"/>
      <c r="C22" s="48"/>
      <c r="D22" s="48"/>
      <c r="E22" s="48"/>
      <c r="F22" s="48"/>
      <c r="G22" s="48"/>
      <c r="H22" s="48"/>
      <c r="I22" s="48"/>
      <c r="J22" s="48"/>
      <c r="K22" s="48"/>
      <c r="L22" s="48"/>
      <c r="M22" s="48"/>
      <c r="N22" s="48"/>
      <c r="O22" s="48"/>
      <c r="P22" s="48"/>
      <c r="Q22" s="48"/>
      <c r="R22" s="48"/>
      <c r="S22" s="48"/>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F9" sqref="F9"/>
    </sheetView>
  </sheetViews>
  <sheetFormatPr defaultColWidth="9.16015625" defaultRowHeight="12.75" customHeight="1"/>
  <cols>
    <col min="1" max="1" width="4.83203125" style="0" customWidth="1"/>
    <col min="2" max="4" width="5.66015625" style="0" customWidth="1"/>
    <col min="5" max="5" width="22.660156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23" customFormat="1" ht="24.75" customHeight="1">
      <c r="A1" s="156" t="s">
        <v>109</v>
      </c>
      <c r="B1" s="156"/>
      <c r="C1" s="156"/>
      <c r="D1" s="156"/>
      <c r="E1" s="156"/>
      <c r="F1" s="156"/>
      <c r="G1" s="156"/>
      <c r="H1" s="156"/>
      <c r="I1" s="156"/>
      <c r="J1" s="156"/>
      <c r="K1" s="156"/>
      <c r="L1" s="156"/>
      <c r="M1" s="156"/>
      <c r="N1" s="156"/>
      <c r="O1" s="156"/>
      <c r="P1" s="156"/>
      <c r="Q1" s="156"/>
    </row>
    <row r="2" spans="1:17" ht="16.5" customHeight="1">
      <c r="A2" s="130"/>
      <c r="B2" s="41"/>
      <c r="C2" s="41"/>
      <c r="D2" s="41"/>
      <c r="E2" s="41"/>
      <c r="F2" s="41"/>
      <c r="G2" s="41"/>
      <c r="H2" s="41"/>
      <c r="I2" s="41"/>
      <c r="J2" s="41"/>
      <c r="K2" s="41"/>
      <c r="L2" s="41"/>
      <c r="M2" s="41"/>
      <c r="N2" s="41"/>
      <c r="O2" s="41"/>
      <c r="P2" s="41"/>
      <c r="Q2" s="42" t="s">
        <v>14</v>
      </c>
    </row>
    <row r="3" spans="1:17" ht="16.5" customHeight="1">
      <c r="A3" s="174" t="s">
        <v>219</v>
      </c>
      <c r="B3" s="175"/>
      <c r="C3" s="175"/>
      <c r="D3" s="175"/>
      <c r="E3" s="175"/>
      <c r="F3" s="133"/>
      <c r="G3" s="133"/>
      <c r="H3" s="133"/>
      <c r="I3" s="133"/>
      <c r="J3" s="133"/>
      <c r="K3" s="133"/>
      <c r="L3" s="133"/>
      <c r="M3" s="133"/>
      <c r="N3" s="133"/>
      <c r="O3" s="133"/>
      <c r="P3" s="133"/>
      <c r="Q3" s="134" t="s">
        <v>44</v>
      </c>
    </row>
    <row r="4" spans="1:17" s="8" customFormat="1" ht="24" customHeight="1">
      <c r="A4" s="153" t="s">
        <v>82</v>
      </c>
      <c r="B4" s="177" t="s">
        <v>95</v>
      </c>
      <c r="C4" s="153"/>
      <c r="D4" s="153"/>
      <c r="E4" s="153" t="s">
        <v>55</v>
      </c>
      <c r="F4" s="165" t="s">
        <v>166</v>
      </c>
      <c r="G4" s="167" t="s">
        <v>9</v>
      </c>
      <c r="H4" s="167" t="s">
        <v>203</v>
      </c>
      <c r="I4" s="167" t="s">
        <v>152</v>
      </c>
      <c r="J4" s="167" t="s">
        <v>135</v>
      </c>
      <c r="K4" s="167" t="s">
        <v>0</v>
      </c>
      <c r="L4" s="167" t="s">
        <v>32</v>
      </c>
      <c r="M4" s="167" t="s">
        <v>151</v>
      </c>
      <c r="N4" s="167" t="s">
        <v>11</v>
      </c>
      <c r="O4" s="167" t="s">
        <v>141</v>
      </c>
      <c r="P4" s="167" t="s">
        <v>126</v>
      </c>
      <c r="Q4" s="167" t="s">
        <v>110</v>
      </c>
    </row>
    <row r="5" spans="1:17" ht="24" customHeight="1">
      <c r="A5" s="167"/>
      <c r="B5" s="45" t="s">
        <v>83</v>
      </c>
      <c r="C5" s="12" t="s">
        <v>147</v>
      </c>
      <c r="D5" s="12" t="s">
        <v>144</v>
      </c>
      <c r="E5" s="168"/>
      <c r="F5" s="166"/>
      <c r="G5" s="168"/>
      <c r="H5" s="168"/>
      <c r="I5" s="168"/>
      <c r="J5" s="168"/>
      <c r="K5" s="168"/>
      <c r="L5" s="168"/>
      <c r="M5" s="168"/>
      <c r="N5" s="168"/>
      <c r="O5" s="168"/>
      <c r="P5" s="168"/>
      <c r="Q5" s="168"/>
    </row>
    <row r="6" spans="1:17" s="115" customFormat="1" ht="24" customHeight="1">
      <c r="A6" s="167"/>
      <c r="B6" s="84"/>
      <c r="C6" s="84"/>
      <c r="D6" s="84"/>
      <c r="E6" s="66" t="s">
        <v>39</v>
      </c>
      <c r="F6" s="86">
        <v>21760</v>
      </c>
      <c r="G6" s="86">
        <v>0</v>
      </c>
      <c r="H6" s="86">
        <v>0</v>
      </c>
      <c r="I6" s="86">
        <v>0</v>
      </c>
      <c r="J6" s="86">
        <v>21760</v>
      </c>
      <c r="K6" s="86">
        <v>0</v>
      </c>
      <c r="L6" s="86">
        <v>0</v>
      </c>
      <c r="M6" s="86">
        <v>0</v>
      </c>
      <c r="N6" s="86">
        <v>0</v>
      </c>
      <c r="O6" s="86">
        <v>0</v>
      </c>
      <c r="P6" s="86">
        <v>0</v>
      </c>
      <c r="Q6" s="86">
        <v>0</v>
      </c>
    </row>
    <row r="7" spans="1:18" ht="24" customHeight="1">
      <c r="A7" s="91">
        <v>1</v>
      </c>
      <c r="B7" s="84" t="s">
        <v>210</v>
      </c>
      <c r="C7" s="84" t="s">
        <v>215</v>
      </c>
      <c r="D7" s="84" t="s">
        <v>217</v>
      </c>
      <c r="E7" s="66" t="s">
        <v>212</v>
      </c>
      <c r="F7" s="86">
        <v>21760</v>
      </c>
      <c r="G7" s="86">
        <v>0</v>
      </c>
      <c r="H7" s="86">
        <v>0</v>
      </c>
      <c r="I7" s="86">
        <v>0</v>
      </c>
      <c r="J7" s="86">
        <v>21760</v>
      </c>
      <c r="K7" s="86">
        <v>0</v>
      </c>
      <c r="L7" s="86">
        <v>0</v>
      </c>
      <c r="M7" s="86">
        <v>0</v>
      </c>
      <c r="N7" s="86">
        <v>0</v>
      </c>
      <c r="O7" s="86">
        <v>0</v>
      </c>
      <c r="P7" s="86">
        <v>0</v>
      </c>
      <c r="Q7" s="86">
        <v>0</v>
      </c>
      <c r="R7" s="1"/>
    </row>
    <row r="8" spans="1:18" ht="24" customHeight="1">
      <c r="A8" s="91">
        <v>2</v>
      </c>
      <c r="B8" s="48"/>
      <c r="C8" s="48"/>
      <c r="D8" s="48"/>
      <c r="E8" s="48"/>
      <c r="F8" s="48"/>
      <c r="G8" s="48"/>
      <c r="H8" s="48"/>
      <c r="I8" s="48"/>
      <c r="J8" s="48"/>
      <c r="K8" s="48"/>
      <c r="L8" s="48"/>
      <c r="M8" s="48"/>
      <c r="N8" s="48"/>
      <c r="O8" s="48"/>
      <c r="P8" s="48"/>
      <c r="Q8" s="48"/>
      <c r="R8" s="1"/>
    </row>
    <row r="9" spans="1:18" ht="24" customHeight="1">
      <c r="A9" s="91">
        <v>3</v>
      </c>
      <c r="B9" s="48"/>
      <c r="C9" s="48"/>
      <c r="D9" s="48"/>
      <c r="E9" s="48"/>
      <c r="F9" s="48"/>
      <c r="G9" s="48"/>
      <c r="H9" s="48"/>
      <c r="I9" s="48"/>
      <c r="J9" s="48"/>
      <c r="K9" s="48"/>
      <c r="L9" s="48"/>
      <c r="M9" s="48"/>
      <c r="N9" s="48"/>
      <c r="O9" s="48"/>
      <c r="P9" s="48"/>
      <c r="Q9" s="48"/>
      <c r="R9" s="1"/>
    </row>
    <row r="10" spans="1:17" ht="24" customHeight="1">
      <c r="A10" s="91">
        <v>4</v>
      </c>
      <c r="B10" s="48"/>
      <c r="C10" s="48"/>
      <c r="D10" s="48"/>
      <c r="E10" s="48"/>
      <c r="F10" s="48"/>
      <c r="G10" s="48"/>
      <c r="H10" s="48"/>
      <c r="I10" s="48"/>
      <c r="J10" s="48"/>
      <c r="K10" s="48"/>
      <c r="L10" s="48"/>
      <c r="M10" s="48"/>
      <c r="N10" s="48"/>
      <c r="O10" s="48"/>
      <c r="P10" s="48"/>
      <c r="Q10" s="48"/>
    </row>
    <row r="11" spans="1:17" ht="24" customHeight="1">
      <c r="A11" s="91">
        <v>5</v>
      </c>
      <c r="B11" s="48"/>
      <c r="C11" s="48"/>
      <c r="D11" s="48"/>
      <c r="E11" s="48"/>
      <c r="F11" s="48"/>
      <c r="G11" s="48"/>
      <c r="H11" s="48"/>
      <c r="I11" s="48"/>
      <c r="J11" s="48"/>
      <c r="K11" s="48"/>
      <c r="L11" s="48"/>
      <c r="M11" s="48"/>
      <c r="N11" s="48"/>
      <c r="O11" s="48"/>
      <c r="P11" s="48"/>
      <c r="Q11" s="48"/>
    </row>
    <row r="12" spans="1:17" ht="24" customHeight="1">
      <c r="A12" s="91">
        <v>6</v>
      </c>
      <c r="B12" s="48"/>
      <c r="C12" s="48"/>
      <c r="D12" s="48"/>
      <c r="E12" s="48"/>
      <c r="F12" s="48"/>
      <c r="G12" s="48"/>
      <c r="H12" s="48"/>
      <c r="I12" s="48"/>
      <c r="J12" s="48"/>
      <c r="K12" s="48"/>
      <c r="L12" s="48"/>
      <c r="M12" s="48"/>
      <c r="N12" s="48"/>
      <c r="O12" s="48"/>
      <c r="P12" s="48"/>
      <c r="Q12" s="48"/>
    </row>
    <row r="13" spans="1:17" ht="24" customHeight="1">
      <c r="A13" s="91">
        <v>7</v>
      </c>
      <c r="B13" s="48"/>
      <c r="C13" s="48"/>
      <c r="D13" s="48"/>
      <c r="E13" s="48"/>
      <c r="F13" s="48"/>
      <c r="G13" s="48"/>
      <c r="H13" s="48"/>
      <c r="I13" s="48"/>
      <c r="J13" s="48"/>
      <c r="K13" s="48"/>
      <c r="L13" s="48"/>
      <c r="M13" s="48"/>
      <c r="N13" s="48"/>
      <c r="O13" s="48"/>
      <c r="P13" s="48"/>
      <c r="Q13" s="48"/>
    </row>
    <row r="14" spans="1:17" ht="24" customHeight="1">
      <c r="A14" s="91">
        <v>8</v>
      </c>
      <c r="B14" s="48"/>
      <c r="C14" s="48"/>
      <c r="D14" s="48"/>
      <c r="E14" s="48"/>
      <c r="F14" s="48"/>
      <c r="G14" s="48"/>
      <c r="H14" s="48"/>
      <c r="I14" s="48"/>
      <c r="J14" s="48"/>
      <c r="K14" s="48"/>
      <c r="L14" s="48"/>
      <c r="M14" s="48"/>
      <c r="N14" s="48"/>
      <c r="O14" s="48"/>
      <c r="P14" s="48"/>
      <c r="Q14" s="48"/>
    </row>
    <row r="15" spans="1:17" ht="24" customHeight="1">
      <c r="A15" s="91">
        <v>9</v>
      </c>
      <c r="B15" s="48"/>
      <c r="C15" s="48"/>
      <c r="D15" s="48"/>
      <c r="E15" s="48"/>
      <c r="F15" s="48"/>
      <c r="G15" s="48"/>
      <c r="H15" s="48"/>
      <c r="I15" s="48"/>
      <c r="J15" s="48"/>
      <c r="K15" s="48"/>
      <c r="L15" s="48"/>
      <c r="M15" s="48"/>
      <c r="N15" s="48"/>
      <c r="O15" s="48"/>
      <c r="P15" s="48"/>
      <c r="Q15" s="48"/>
    </row>
    <row r="16" spans="1:17" ht="24" customHeight="1">
      <c r="A16" s="91" t="s">
        <v>65</v>
      </c>
      <c r="B16" s="48"/>
      <c r="C16" s="48"/>
      <c r="D16" s="48"/>
      <c r="E16" s="48"/>
      <c r="F16" s="48"/>
      <c r="G16" s="48"/>
      <c r="H16" s="48"/>
      <c r="I16" s="48"/>
      <c r="J16" s="48"/>
      <c r="K16" s="48"/>
      <c r="L16" s="48"/>
      <c r="M16" s="48"/>
      <c r="N16" s="48"/>
      <c r="O16" s="48"/>
      <c r="P16" s="48"/>
      <c r="Q16" s="48"/>
    </row>
    <row r="17" spans="1:17" ht="24" customHeight="1">
      <c r="A17" s="91" t="s">
        <v>119</v>
      </c>
      <c r="B17" s="48"/>
      <c r="C17" s="48"/>
      <c r="D17" s="48"/>
      <c r="E17" s="48"/>
      <c r="F17" s="48"/>
      <c r="G17" s="48"/>
      <c r="H17" s="48"/>
      <c r="I17" s="48"/>
      <c r="J17" s="48"/>
      <c r="K17" s="48"/>
      <c r="L17" s="48"/>
      <c r="M17" s="48"/>
      <c r="N17" s="48"/>
      <c r="O17" s="48"/>
      <c r="P17" s="48"/>
      <c r="Q17" s="48"/>
    </row>
    <row r="18" spans="1:17" ht="24" customHeight="1">
      <c r="A18" s="91" t="s">
        <v>170</v>
      </c>
      <c r="B18" s="48"/>
      <c r="C18" s="48"/>
      <c r="D18" s="48"/>
      <c r="E18" s="48"/>
      <c r="F18" s="48"/>
      <c r="G18" s="48"/>
      <c r="H18" s="48"/>
      <c r="I18" s="48"/>
      <c r="J18" s="48"/>
      <c r="K18" s="48"/>
      <c r="L18" s="48"/>
      <c r="M18" s="48"/>
      <c r="N18" s="48"/>
      <c r="O18" s="48"/>
      <c r="P18" s="48"/>
      <c r="Q18" s="48"/>
    </row>
    <row r="19" spans="1:17" ht="24" customHeight="1">
      <c r="A19" s="91" t="s">
        <v>13</v>
      </c>
      <c r="B19" s="48"/>
      <c r="C19" s="48"/>
      <c r="D19" s="48"/>
      <c r="E19" s="48"/>
      <c r="F19" s="48"/>
      <c r="G19" s="48"/>
      <c r="H19" s="48"/>
      <c r="I19" s="48"/>
      <c r="J19" s="48"/>
      <c r="K19" s="48"/>
      <c r="L19" s="48"/>
      <c r="M19" s="48"/>
      <c r="N19" s="48"/>
      <c r="O19" s="48"/>
      <c r="P19" s="48"/>
      <c r="Q19" s="48"/>
    </row>
    <row r="20" spans="1:17" ht="24" customHeight="1">
      <c r="A20" s="91" t="s">
        <v>64</v>
      </c>
      <c r="B20" s="48"/>
      <c r="C20" s="48"/>
      <c r="D20" s="48"/>
      <c r="E20" s="48"/>
      <c r="F20" s="48"/>
      <c r="G20" s="48"/>
      <c r="H20" s="48"/>
      <c r="I20" s="48"/>
      <c r="J20" s="48"/>
      <c r="K20" s="48"/>
      <c r="L20" s="48"/>
      <c r="M20" s="48"/>
      <c r="N20" s="48"/>
      <c r="O20" s="48"/>
      <c r="P20" s="48"/>
      <c r="Q20" s="48"/>
    </row>
    <row r="21" spans="1:17" ht="24" customHeight="1">
      <c r="A21" s="91" t="s">
        <v>121</v>
      </c>
      <c r="B21" s="48"/>
      <c r="C21" s="48"/>
      <c r="D21" s="48"/>
      <c r="E21" s="48"/>
      <c r="F21" s="48"/>
      <c r="G21" s="48"/>
      <c r="H21" s="48"/>
      <c r="I21" s="48"/>
      <c r="J21" s="48"/>
      <c r="K21" s="48"/>
      <c r="L21" s="48"/>
      <c r="M21" s="48"/>
      <c r="N21" s="48"/>
      <c r="O21" s="48"/>
      <c r="P21" s="48"/>
      <c r="Q21" s="48"/>
    </row>
    <row r="22" spans="1:17" ht="24"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G4:G5"/>
    <mergeCell ref="I4:I5"/>
    <mergeCell ref="F4:F5"/>
    <mergeCell ref="A1:Q1"/>
    <mergeCell ref="P4:P5"/>
    <mergeCell ref="Q4:Q5"/>
    <mergeCell ref="A4:A6"/>
    <mergeCell ref="A3:E3"/>
    <mergeCell ref="L4:L5"/>
    <mergeCell ref="M4:M5"/>
    <mergeCell ref="B4:D4"/>
    <mergeCell ref="E4:E5"/>
    <mergeCell ref="N4:N5"/>
    <mergeCell ref="O4:O5"/>
    <mergeCell ref="H4:H5"/>
    <mergeCell ref="J4:J5"/>
    <mergeCell ref="K4:K5"/>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6">
      <selection activeCell="G9" sqref="G9"/>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23" customFormat="1" ht="24.75" customHeight="1">
      <c r="A1" s="156" t="s">
        <v>111</v>
      </c>
      <c r="B1" s="156"/>
      <c r="C1" s="156"/>
      <c r="D1" s="156"/>
      <c r="E1" s="156"/>
      <c r="F1" s="156"/>
      <c r="G1" s="156"/>
      <c r="H1" s="156"/>
      <c r="I1" s="156"/>
      <c r="J1" s="156"/>
      <c r="K1" s="156"/>
      <c r="L1" s="156"/>
      <c r="M1" s="156"/>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row>
    <row r="2" spans="1:256" ht="16.5" customHeight="1">
      <c r="A2" s="179" t="s">
        <v>182</v>
      </c>
      <c r="B2" s="179"/>
      <c r="C2" s="179"/>
      <c r="D2" s="179"/>
      <c r="E2" s="179"/>
      <c r="F2" s="179"/>
      <c r="G2" s="179"/>
      <c r="H2" s="179"/>
      <c r="I2" s="179"/>
      <c r="J2" s="179"/>
      <c r="K2" s="179"/>
      <c r="L2" s="179"/>
      <c r="M2" s="179"/>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72" t="s">
        <v>219</v>
      </c>
      <c r="B3" s="159"/>
      <c r="C3" s="159"/>
      <c r="D3" s="159"/>
      <c r="E3" s="159"/>
      <c r="F3" s="136"/>
      <c r="G3" s="136"/>
      <c r="H3" s="136"/>
      <c r="I3" s="136"/>
      <c r="J3" s="136"/>
      <c r="K3" s="136"/>
      <c r="L3" s="137"/>
      <c r="M3" s="137" t="s">
        <v>12</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73" t="s">
        <v>82</v>
      </c>
      <c r="B4" s="180" t="s">
        <v>205</v>
      </c>
      <c r="C4" s="173"/>
      <c r="D4" s="173"/>
      <c r="E4" s="173" t="s">
        <v>95</v>
      </c>
      <c r="F4" s="167" t="s">
        <v>134</v>
      </c>
      <c r="G4" s="167" t="s">
        <v>166</v>
      </c>
      <c r="H4" s="167" t="s">
        <v>25</v>
      </c>
      <c r="I4" s="167" t="s">
        <v>140</v>
      </c>
      <c r="J4" s="167" t="s">
        <v>52</v>
      </c>
      <c r="K4" s="167" t="s">
        <v>67</v>
      </c>
      <c r="L4" s="163" t="s">
        <v>129</v>
      </c>
      <c r="M4" s="167" t="s">
        <v>113</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73"/>
      <c r="B5" s="180" t="s">
        <v>83</v>
      </c>
      <c r="C5" s="173" t="s">
        <v>147</v>
      </c>
      <c r="D5" s="173" t="s">
        <v>144</v>
      </c>
      <c r="E5" s="173"/>
      <c r="F5" s="167"/>
      <c r="G5" s="167"/>
      <c r="H5" s="167"/>
      <c r="I5" s="167"/>
      <c r="J5" s="167"/>
      <c r="K5" s="167"/>
      <c r="L5" s="163"/>
      <c r="M5" s="16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73"/>
      <c r="B6" s="180"/>
      <c r="C6" s="173"/>
      <c r="D6" s="173"/>
      <c r="E6" s="173"/>
      <c r="F6" s="167"/>
      <c r="G6" s="167"/>
      <c r="H6" s="167"/>
      <c r="I6" s="167"/>
      <c r="J6" s="167"/>
      <c r="K6" s="167"/>
      <c r="L6" s="163"/>
      <c r="M6" s="168"/>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15" customFormat="1" ht="24" customHeight="1">
      <c r="A7" s="173"/>
      <c r="B7" s="84"/>
      <c r="C7" s="107"/>
      <c r="D7" s="107"/>
      <c r="E7" s="67" t="s">
        <v>39</v>
      </c>
      <c r="F7" s="67"/>
      <c r="G7" s="105">
        <v>5330000</v>
      </c>
      <c r="H7" s="105">
        <v>5330000</v>
      </c>
      <c r="I7" s="105">
        <v>0</v>
      </c>
      <c r="J7" s="105">
        <v>0</v>
      </c>
      <c r="K7" s="105">
        <v>0</v>
      </c>
      <c r="L7" s="104">
        <v>0</v>
      </c>
      <c r="M7" s="107"/>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row>
    <row r="8" spans="1:256" ht="24" customHeight="1">
      <c r="A8" s="129">
        <v>1</v>
      </c>
      <c r="B8" s="84" t="s">
        <v>211</v>
      </c>
      <c r="C8" s="107" t="s">
        <v>216</v>
      </c>
      <c r="D8" s="107" t="s">
        <v>217</v>
      </c>
      <c r="E8" s="67" t="s">
        <v>214</v>
      </c>
      <c r="F8" s="67" t="s">
        <v>223</v>
      </c>
      <c r="G8" s="105">
        <v>210000</v>
      </c>
      <c r="H8" s="105">
        <v>210000</v>
      </c>
      <c r="I8" s="105">
        <v>0</v>
      </c>
      <c r="J8" s="105">
        <v>0</v>
      </c>
      <c r="K8" s="105">
        <v>0</v>
      </c>
      <c r="L8" s="104">
        <v>0</v>
      </c>
      <c r="M8" s="10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4">
        <v>2</v>
      </c>
      <c r="B9" s="84" t="s">
        <v>211</v>
      </c>
      <c r="C9" s="107" t="s">
        <v>216</v>
      </c>
      <c r="D9" s="107" t="s">
        <v>217</v>
      </c>
      <c r="E9" s="67" t="s">
        <v>214</v>
      </c>
      <c r="F9" s="67" t="s">
        <v>224</v>
      </c>
      <c r="G9" s="105">
        <v>200000</v>
      </c>
      <c r="H9" s="105">
        <v>200000</v>
      </c>
      <c r="I9" s="105">
        <v>0</v>
      </c>
      <c r="J9" s="105">
        <v>0</v>
      </c>
      <c r="K9" s="105">
        <v>0</v>
      </c>
      <c r="L9" s="104">
        <v>0</v>
      </c>
      <c r="M9" s="10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5">
        <v>3</v>
      </c>
      <c r="B10" s="84" t="s">
        <v>211</v>
      </c>
      <c r="C10" s="107" t="s">
        <v>216</v>
      </c>
      <c r="D10" s="107" t="s">
        <v>217</v>
      </c>
      <c r="E10" s="67" t="s">
        <v>214</v>
      </c>
      <c r="F10" s="67" t="s">
        <v>225</v>
      </c>
      <c r="G10" s="105">
        <v>1800000</v>
      </c>
      <c r="H10" s="105">
        <v>1800000</v>
      </c>
      <c r="I10" s="105">
        <v>0</v>
      </c>
      <c r="J10" s="105">
        <v>0</v>
      </c>
      <c r="K10" s="105">
        <v>0</v>
      </c>
      <c r="L10" s="104">
        <v>0</v>
      </c>
      <c r="M10" s="10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5">
        <v>4</v>
      </c>
      <c r="B11" s="84" t="s">
        <v>211</v>
      </c>
      <c r="C11" s="107" t="s">
        <v>216</v>
      </c>
      <c r="D11" s="107" t="s">
        <v>217</v>
      </c>
      <c r="E11" s="67" t="s">
        <v>214</v>
      </c>
      <c r="F11" s="67" t="s">
        <v>226</v>
      </c>
      <c r="G11" s="105">
        <v>100000</v>
      </c>
      <c r="H11" s="105">
        <v>100000</v>
      </c>
      <c r="I11" s="105">
        <v>0</v>
      </c>
      <c r="J11" s="105">
        <v>0</v>
      </c>
      <c r="K11" s="105">
        <v>0</v>
      </c>
      <c r="L11" s="104">
        <v>0</v>
      </c>
      <c r="M11" s="10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4">
        <v>5</v>
      </c>
      <c r="B12" s="84" t="s">
        <v>211</v>
      </c>
      <c r="C12" s="107" t="s">
        <v>216</v>
      </c>
      <c r="D12" s="107" t="s">
        <v>217</v>
      </c>
      <c r="E12" s="67" t="s">
        <v>214</v>
      </c>
      <c r="F12" s="67" t="s">
        <v>227</v>
      </c>
      <c r="G12" s="105">
        <v>200000</v>
      </c>
      <c r="H12" s="105">
        <v>200000</v>
      </c>
      <c r="I12" s="105">
        <v>0</v>
      </c>
      <c r="J12" s="105">
        <v>0</v>
      </c>
      <c r="K12" s="105">
        <v>0</v>
      </c>
      <c r="L12" s="104">
        <v>0</v>
      </c>
      <c r="M12" s="10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
        <v>6</v>
      </c>
      <c r="B13" s="84" t="s">
        <v>211</v>
      </c>
      <c r="C13" s="107" t="s">
        <v>216</v>
      </c>
      <c r="D13" s="107" t="s">
        <v>217</v>
      </c>
      <c r="E13" s="67" t="s">
        <v>214</v>
      </c>
      <c r="F13" s="67" t="s">
        <v>228</v>
      </c>
      <c r="G13" s="105">
        <v>300000</v>
      </c>
      <c r="H13" s="105">
        <v>300000</v>
      </c>
      <c r="I13" s="105">
        <v>0</v>
      </c>
      <c r="J13" s="105">
        <v>0</v>
      </c>
      <c r="K13" s="105">
        <v>0</v>
      </c>
      <c r="L13" s="104">
        <v>0</v>
      </c>
      <c r="M13" s="107" t="s">
        <v>221</v>
      </c>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
        <v>7</v>
      </c>
      <c r="B14" s="84" t="s">
        <v>211</v>
      </c>
      <c r="C14" s="107" t="s">
        <v>216</v>
      </c>
      <c r="D14" s="107" t="s">
        <v>217</v>
      </c>
      <c r="E14" s="67" t="s">
        <v>214</v>
      </c>
      <c r="F14" s="67" t="s">
        <v>229</v>
      </c>
      <c r="G14" s="105">
        <v>200000</v>
      </c>
      <c r="H14" s="105">
        <v>200000</v>
      </c>
      <c r="I14" s="105">
        <v>0</v>
      </c>
      <c r="J14" s="105">
        <v>0</v>
      </c>
      <c r="K14" s="105">
        <v>0</v>
      </c>
      <c r="L14" s="104">
        <v>0</v>
      </c>
      <c r="M14" s="10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
        <v>8</v>
      </c>
      <c r="B15" s="84" t="s">
        <v>211</v>
      </c>
      <c r="C15" s="107" t="s">
        <v>216</v>
      </c>
      <c r="D15" s="107" t="s">
        <v>217</v>
      </c>
      <c r="E15" s="67" t="s">
        <v>214</v>
      </c>
      <c r="F15" s="67" t="s">
        <v>230</v>
      </c>
      <c r="G15" s="105">
        <v>560000</v>
      </c>
      <c r="H15" s="105">
        <v>560000</v>
      </c>
      <c r="I15" s="105">
        <v>0</v>
      </c>
      <c r="J15" s="105">
        <v>0</v>
      </c>
      <c r="K15" s="105">
        <v>0</v>
      </c>
      <c r="L15" s="104">
        <v>0</v>
      </c>
      <c r="M15" s="10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
        <v>9</v>
      </c>
      <c r="B16" s="84" t="s">
        <v>211</v>
      </c>
      <c r="C16" s="107" t="s">
        <v>216</v>
      </c>
      <c r="D16" s="107" t="s">
        <v>217</v>
      </c>
      <c r="E16" s="67" t="s">
        <v>214</v>
      </c>
      <c r="F16" s="67" t="s">
        <v>231</v>
      </c>
      <c r="G16" s="105">
        <v>500000</v>
      </c>
      <c r="H16" s="105">
        <v>500000</v>
      </c>
      <c r="I16" s="105">
        <v>0</v>
      </c>
      <c r="J16" s="105">
        <v>0</v>
      </c>
      <c r="K16" s="105">
        <v>0</v>
      </c>
      <c r="L16" s="104">
        <v>0</v>
      </c>
      <c r="M16" s="10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
        <v>10</v>
      </c>
      <c r="B17" s="84" t="s">
        <v>211</v>
      </c>
      <c r="C17" s="107" t="s">
        <v>216</v>
      </c>
      <c r="D17" s="107" t="s">
        <v>217</v>
      </c>
      <c r="E17" s="67" t="s">
        <v>214</v>
      </c>
      <c r="F17" s="67" t="s">
        <v>232</v>
      </c>
      <c r="G17" s="105">
        <v>100000</v>
      </c>
      <c r="H17" s="105">
        <v>100000</v>
      </c>
      <c r="I17" s="105">
        <v>0</v>
      </c>
      <c r="J17" s="105">
        <v>0</v>
      </c>
      <c r="K17" s="105">
        <v>0</v>
      </c>
      <c r="L17" s="104">
        <v>0</v>
      </c>
      <c r="M17" s="10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4">
        <v>11</v>
      </c>
      <c r="B18" s="84" t="s">
        <v>211</v>
      </c>
      <c r="C18" s="107" t="s">
        <v>216</v>
      </c>
      <c r="D18" s="107" t="s">
        <v>217</v>
      </c>
      <c r="E18" s="67" t="s">
        <v>214</v>
      </c>
      <c r="F18" s="67" t="s">
        <v>233</v>
      </c>
      <c r="G18" s="105">
        <v>840000</v>
      </c>
      <c r="H18" s="105">
        <v>840000</v>
      </c>
      <c r="I18" s="105">
        <v>0</v>
      </c>
      <c r="J18" s="105">
        <v>0</v>
      </c>
      <c r="K18" s="105">
        <v>0</v>
      </c>
      <c r="L18" s="104">
        <v>0</v>
      </c>
      <c r="M18" s="10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4">
        <v>12</v>
      </c>
      <c r="B19" s="84" t="s">
        <v>211</v>
      </c>
      <c r="C19" s="107" t="s">
        <v>216</v>
      </c>
      <c r="D19" s="107" t="s">
        <v>217</v>
      </c>
      <c r="E19" s="67" t="s">
        <v>214</v>
      </c>
      <c r="F19" s="67" t="s">
        <v>234</v>
      </c>
      <c r="G19" s="105">
        <v>320000</v>
      </c>
      <c r="H19" s="105">
        <v>320000</v>
      </c>
      <c r="I19" s="105">
        <v>0</v>
      </c>
      <c r="J19" s="105">
        <v>0</v>
      </c>
      <c r="K19" s="105">
        <v>0</v>
      </c>
      <c r="L19" s="104">
        <v>0</v>
      </c>
      <c r="M19" s="107" t="s">
        <v>222</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4">
        <v>13</v>
      </c>
      <c r="B20" s="14"/>
      <c r="C20" s="14"/>
      <c r="D20" s="14"/>
      <c r="E20" s="14"/>
      <c r="F20" s="14"/>
      <c r="G20" s="14"/>
      <c r="H20" s="15"/>
      <c r="I20" s="14"/>
      <c r="J20" s="14"/>
      <c r="K20" s="14"/>
      <c r="L20" s="14"/>
      <c r="M20" s="14"/>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4">
        <v>14</v>
      </c>
      <c r="B21" s="14"/>
      <c r="C21" s="14"/>
      <c r="D21" s="14"/>
      <c r="E21" s="14"/>
      <c r="F21" s="14"/>
      <c r="G21" s="14"/>
      <c r="H21" s="14"/>
      <c r="I21" s="14"/>
      <c r="J21" s="14"/>
      <c r="K21" s="14"/>
      <c r="L21" s="14"/>
      <c r="M21" s="14"/>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4">
        <v>15</v>
      </c>
      <c r="B22" s="14"/>
      <c r="C22" s="14"/>
      <c r="D22" s="14"/>
      <c r="E22" s="14"/>
      <c r="F22" s="14"/>
      <c r="G22" s="14"/>
      <c r="H22" s="14"/>
      <c r="I22" s="14"/>
      <c r="J22" s="14"/>
      <c r="K22" s="14"/>
      <c r="L22" s="14"/>
      <c r="M22" s="14"/>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4">
        <v>16</v>
      </c>
      <c r="B23" s="23"/>
      <c r="C23" s="23"/>
      <c r="D23" s="23"/>
      <c r="E23" s="23"/>
      <c r="F23" s="23"/>
      <c r="G23" s="23"/>
      <c r="H23" s="23"/>
      <c r="I23" s="23"/>
      <c r="J23" s="23"/>
      <c r="K23" s="23"/>
      <c r="L23" s="23"/>
      <c r="M23" s="23"/>
    </row>
  </sheetData>
  <mergeCells count="17">
    <mergeCell ref="F4:F6"/>
    <mergeCell ref="G4:G6"/>
    <mergeCell ref="B4:D4"/>
    <mergeCell ref="E4:E6"/>
    <mergeCell ref="B5:B6"/>
    <mergeCell ref="C5:C6"/>
    <mergeCell ref="D5:D6"/>
    <mergeCell ref="A1:M1"/>
    <mergeCell ref="A4:A7"/>
    <mergeCell ref="L4:L6"/>
    <mergeCell ref="A3:E3"/>
    <mergeCell ref="M4:M6"/>
    <mergeCell ref="A2:M2"/>
    <mergeCell ref="H4:H6"/>
    <mergeCell ref="I4:I6"/>
    <mergeCell ref="J4:J6"/>
    <mergeCell ref="K4:K6"/>
  </mergeCells>
  <printOptions/>
  <pageMargins left="1.1811023622047243" right="0.39370078740157477" top="0.39370078740157477" bottom="0.39370078740157477" header="0.4999999924907534" footer="0.4999999924907534"/>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2018-01-14T03:05:54Z</cp:lastPrinted>
  <dcterms:created xsi:type="dcterms:W3CDTF">2018-01-12T08:30:06Z</dcterms:created>
  <dcterms:modified xsi:type="dcterms:W3CDTF">2018-01-14T05:33:27Z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3278092</vt:i4>
  </property>
</Properties>
</file>