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828" activeTab="6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财政拨款收支总表" sheetId="5" r:id="rId5"/>
    <sheet name="公共财政拨款支出" sheetId="6" r:id="rId6"/>
    <sheet name="政府性基金支出" sheetId="7" r:id="rId7"/>
    <sheet name="三公经费" sheetId="8" r:id="rId8"/>
  </sheets>
  <definedNames>
    <definedName name="_xlnm.Print_Area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 localSheetId="1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<sst xmlns="http://schemas.openxmlformats.org/spreadsheetml/2006/main" count="350" uniqueCount="164">
  <si>
    <t xml:space="preserve">收支预算总表 </t>
  </si>
  <si>
    <t>预算01表</t>
  </si>
  <si>
    <t>单位名称:灵官殿镇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</si>
  <si>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</si>
  <si>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</si>
  <si>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</si>
  <si>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</si>
  <si>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</si>
  <si>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</si>
  <si>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</si>
  <si>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</si>
  <si>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</si>
  <si>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</si>
  <si>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</si>
  <si>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</si>
  <si>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</si>
  <si>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</si>
  <si>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</si>
  <si>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</si>
  <si>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</si>
  <si>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</si>
  <si>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</si>
  <si>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</si>
  <si>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</si>
  <si>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</si>
  <si>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</si>
  <si>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</si>
  <si>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</si>
  <si>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</si>
  <si>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</si>
  <si>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</si>
  <si>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</si>
  <si>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</si>
  <si>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</si>
  <si>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</si>
  <si>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</si>
  <si>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</si>
  <si>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</si>
  <si>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</si>
  <si>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</si>
  <si>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</si>
  <si>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</si>
  <si>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</si>
  <si>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</si>
  <si>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</si>
  <si>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</si>
  <si>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</si>
  <si>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</si>
  <si>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</si>
  <si>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</si>
  <si>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</si>
  <si>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</si>
  <si>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</si>
  <si>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</si>
  <si>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</si>
  <si>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</si>
  <si>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单位名称：灵官殿镇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</si>
  <si>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</si>
  <si>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</si>
  <si>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</si>
  <si>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</si>
  <si>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</si>
  <si>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</si>
  <si>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</si>
  <si>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</si>
  <si>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</si>
  <si>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灵官殿镇政府机关</t>
  </si>
  <si>
    <t>灵官殿镇财政所</t>
  </si>
  <si>
    <t>灵官殿镇农业综合服务站</t>
  </si>
  <si>
    <t>灵官殿镇文体卫站</t>
  </si>
  <si>
    <t>灵官殿镇人口和计划生育服务站</t>
  </si>
  <si>
    <t>灵官殿镇就业和社会保障服务站</t>
  </si>
  <si>
    <t>灵官殿镇安监环保规划建设服务站</t>
  </si>
  <si>
    <t>灵官殿镇林业站</t>
  </si>
  <si>
    <t>说明：本表为当年收入情况。</t>
  </si>
  <si>
    <t>部门支出总表</t>
  </si>
  <si>
    <t>预算03表</t>
  </si>
  <si>
    <t xml:space="preserve"> 单位名称：灵官殿镇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</si>
  <si>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</si>
  <si>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</si>
  <si>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</si>
  <si>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</si>
  <si>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</si>
  <si>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</si>
  <si>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</si>
  <si>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</si>
  <si>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</si>
  <si>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</si>
  <si>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</si>
  <si>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</si>
  <si>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</si>
  <si>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</si>
  <si>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31</t>
  </si>
  <si>
    <t>05</t>
  </si>
  <si>
    <t>专项业务（党委办公厅（室）及相关机构事务）</t>
  </si>
  <si>
    <t>207</t>
  </si>
  <si>
    <t>行政运行（文化）</t>
  </si>
  <si>
    <t>208</t>
  </si>
  <si>
    <t>行政运行（人力资源和社会保障管理事务）</t>
  </si>
  <si>
    <t>归口管理的行政单位离退休</t>
  </si>
  <si>
    <t>事业单位离退休</t>
  </si>
  <si>
    <t>08</t>
  </si>
  <si>
    <t>死亡抚恤</t>
  </si>
  <si>
    <t>210</t>
  </si>
  <si>
    <t>07</t>
  </si>
  <si>
    <t>16</t>
  </si>
  <si>
    <t>计划生育机构</t>
  </si>
  <si>
    <t>17</t>
  </si>
  <si>
    <t>计划生育服务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</si>
  <si>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</si>
  <si>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</si>
  <si>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</si>
  <si>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</si>
  <si>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</si>
  <si>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</si>
  <si>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</si>
  <si>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</si>
  <si>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</si>
  <si>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</si>
  <si>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</si>
  <si>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</si>
  <si>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</si>
  <si>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</si>
  <si>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</si>
  <si>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</si>
  <si>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</si>
  <si>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</si>
  <si>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</si>
  <si>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</si>
  <si>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</si>
  <si>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</si>
  <si>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</si>
  <si>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</si>
  <si>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</si>
  <si>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</si>
  <si>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</si>
  <si>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</si>
  <si>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</si>
  <si>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</si>
  <si>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</si>
  <si>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</si>
  <si>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</si>
  <si>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</si>
  <si>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</si>
  <si>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</si>
  <si>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</si>
  <si>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</si>
  <si>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</si>
  <si>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</si>
  <si>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</si>
  <si>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</si>
  <si>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</si>
  <si>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</si>
  <si>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</si>
  <si>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</si>
  <si>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</si>
  <si>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本部门无政府性基金预算</t>
  </si>
  <si>
    <t>公共财政拨款“三公”经费预算表</t>
  </si>
  <si>
    <t>预算12表</t>
  </si>
  <si>
    <t>因公出国（境）费用</t>
  </si>
  <si>
    <t>公务接待费</t>
  </si>
  <si>
    <t>公务用车费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</si>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</sst>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</numFmts>
  <fonts count="4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6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2" fillId="0" borderId="9" xfId="0" applyFont="1" applyBorder="1" applyAlignment="1">
      <alignment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4" t="s">
        <v>0</v>
      </c>
      <c r="B1" s="34"/>
      <c r="C1" s="34"/>
      <c r="D1" s="34"/>
      <c r="E1" s="34"/>
      <c r="F1" s="3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ht="12.75" customHeight="1">
      <c r="A2" s="45"/>
      <c r="B2" s="45"/>
      <c r="C2" s="45"/>
      <c r="D2" s="46"/>
      <c r="E2" s="44"/>
      <c r="F2" s="46" t="s">
        <v>1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9.5" customHeight="1">
      <c r="A3" s="89" t="s">
        <v>2</v>
      </c>
      <c r="B3" s="90"/>
      <c r="C3" s="48"/>
      <c r="D3" s="49"/>
      <c r="E3" s="44"/>
      <c r="F3" s="49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16.5" customHeight="1">
      <c r="A4" s="53" t="s">
        <v>4</v>
      </c>
      <c r="B4" s="113"/>
      <c r="C4" s="52" t="s">
        <v>5</v>
      </c>
      <c r="D4" s="52"/>
      <c r="E4" s="52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16.5" customHeight="1">
      <c r="A5" s="53" t="s">
        <v>6</v>
      </c>
      <c r="B5" s="54" t="s">
        <v>7</v>
      </c>
      <c r="C5" s="55" t="s">
        <v>8</v>
      </c>
      <c r="D5" s="56" t="s">
        <v>7</v>
      </c>
      <c r="E5" s="55" t="s">
        <v>9</v>
      </c>
      <c r="F5" s="57" t="s">
        <v>7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16.5" customHeight="1">
      <c r="A6" s="58" t="s">
        <v>10</v>
      </c>
      <c r="B6" s="59">
        <v>9441197</v>
      </c>
      <c r="C6" s="60" t="s">
        <v>11</v>
      </c>
      <c r="D6" s="59">
        <v>5030980</v>
      </c>
      <c r="E6" s="60" t="s">
        <v>12</v>
      </c>
      <c r="F6" s="114">
        <v>8191197</v>
      </c>
      <c r="G6" s="6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16.5" customHeight="1">
      <c r="A7" s="58" t="s">
        <v>13</v>
      </c>
      <c r="B7" s="59">
        <v>0</v>
      </c>
      <c r="C7" s="60" t="s">
        <v>14</v>
      </c>
      <c r="D7" s="59">
        <v>0</v>
      </c>
      <c r="E7" s="60" t="s">
        <v>15</v>
      </c>
      <c r="F7" s="114">
        <v>4955597</v>
      </c>
      <c r="G7" s="64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6.5" customHeight="1">
      <c r="A8" s="58" t="s">
        <v>16</v>
      </c>
      <c r="B8" s="59">
        <v>0</v>
      </c>
      <c r="C8" s="60" t="s">
        <v>17</v>
      </c>
      <c r="D8" s="59">
        <v>0</v>
      </c>
      <c r="E8" s="60" t="s">
        <v>18</v>
      </c>
      <c r="F8" s="114">
        <v>1963000</v>
      </c>
      <c r="G8" s="44"/>
      <c r="H8" s="44"/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ht="16.5" customHeight="1">
      <c r="A9" s="115" t="s">
        <v>19</v>
      </c>
      <c r="B9" s="59">
        <v>0</v>
      </c>
      <c r="C9" s="60" t="s">
        <v>20</v>
      </c>
      <c r="D9" s="59">
        <v>0</v>
      </c>
      <c r="E9" s="60" t="s">
        <v>21</v>
      </c>
      <c r="F9" s="114">
        <v>1272600</v>
      </c>
      <c r="G9" s="44"/>
      <c r="H9" s="44"/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ht="16.5" customHeight="1">
      <c r="A10" s="58" t="s">
        <v>22</v>
      </c>
      <c r="B10" s="116">
        <v>0</v>
      </c>
      <c r="C10" s="60" t="s">
        <v>23</v>
      </c>
      <c r="D10" s="59">
        <v>0</v>
      </c>
      <c r="E10" s="60" t="s">
        <v>24</v>
      </c>
      <c r="F10" s="114">
        <v>1250000</v>
      </c>
      <c r="G10" s="64"/>
      <c r="H10" s="64"/>
      <c r="I10" s="44"/>
      <c r="J10" s="44"/>
      <c r="K10" s="6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ht="16.5" customHeight="1">
      <c r="A11" s="67"/>
      <c r="B11" s="117"/>
      <c r="C11" s="60" t="s">
        <v>25</v>
      </c>
      <c r="D11" s="59">
        <v>0</v>
      </c>
      <c r="E11" s="60" t="s">
        <v>15</v>
      </c>
      <c r="F11" s="114">
        <v>0</v>
      </c>
      <c r="G11" s="64"/>
      <c r="H11" s="64"/>
      <c r="I11" s="64"/>
      <c r="J11" s="64"/>
      <c r="K11" s="6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ht="16.5" customHeight="1">
      <c r="A12" s="67"/>
      <c r="B12" s="118"/>
      <c r="C12" s="60" t="s">
        <v>26</v>
      </c>
      <c r="D12" s="59">
        <v>196408</v>
      </c>
      <c r="E12" s="60" t="s">
        <v>18</v>
      </c>
      <c r="F12" s="114">
        <v>1250000</v>
      </c>
      <c r="G12" s="64"/>
      <c r="H12" s="64"/>
      <c r="I12" s="64"/>
      <c r="J12" s="64"/>
      <c r="K12" s="6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6.5" customHeight="1">
      <c r="A13" s="67"/>
      <c r="B13" s="118"/>
      <c r="C13" s="60" t="s">
        <v>27</v>
      </c>
      <c r="D13" s="59">
        <v>1440933</v>
      </c>
      <c r="E13" s="60" t="s">
        <v>21</v>
      </c>
      <c r="F13" s="114">
        <v>0</v>
      </c>
      <c r="G13" s="64"/>
      <c r="H13" s="64"/>
      <c r="I13" s="64"/>
      <c r="J13" s="64"/>
      <c r="K13" s="6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 customHeight="1">
      <c r="A14" s="67"/>
      <c r="B14" s="118"/>
      <c r="C14" s="70" t="s">
        <v>28</v>
      </c>
      <c r="D14" s="59">
        <v>0</v>
      </c>
      <c r="E14" s="60" t="s">
        <v>29</v>
      </c>
      <c r="F14" s="114">
        <v>0</v>
      </c>
      <c r="G14" s="64"/>
      <c r="H14" s="64"/>
      <c r="I14" s="6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 customHeight="1">
      <c r="A15" s="67"/>
      <c r="B15" s="118"/>
      <c r="C15" s="60" t="s">
        <v>30</v>
      </c>
      <c r="D15" s="59">
        <v>869503</v>
      </c>
      <c r="E15" s="60" t="s">
        <v>31</v>
      </c>
      <c r="F15" s="114">
        <v>0</v>
      </c>
      <c r="G15" s="64"/>
      <c r="H15" s="64"/>
      <c r="I15" s="64"/>
      <c r="J15" s="44"/>
      <c r="K15" s="6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6.5" customHeight="1">
      <c r="A16" s="67"/>
      <c r="B16" s="118"/>
      <c r="C16" s="60" t="s">
        <v>32</v>
      </c>
      <c r="D16" s="59">
        <v>0</v>
      </c>
      <c r="E16" s="60" t="s">
        <v>33</v>
      </c>
      <c r="F16" s="114">
        <v>0</v>
      </c>
      <c r="G16" s="64"/>
      <c r="H16" s="64"/>
      <c r="I16" s="6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6.5" customHeight="1">
      <c r="A17" s="67"/>
      <c r="B17" s="119"/>
      <c r="C17" s="60" t="s">
        <v>34</v>
      </c>
      <c r="D17" s="59">
        <v>0</v>
      </c>
      <c r="E17" s="60" t="s">
        <v>35</v>
      </c>
      <c r="F17" s="114">
        <v>0</v>
      </c>
      <c r="G17" s="64"/>
      <c r="H17" s="6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6.5" customHeight="1">
      <c r="A18" s="72"/>
      <c r="B18" s="116"/>
      <c r="C18" s="58" t="s">
        <v>36</v>
      </c>
      <c r="D18" s="59">
        <v>1644610</v>
      </c>
      <c r="E18" s="60" t="s">
        <v>37</v>
      </c>
      <c r="F18" s="120">
        <v>0</v>
      </c>
      <c r="G18" s="64"/>
      <c r="H18" s="6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 customHeight="1">
      <c r="A19" s="74"/>
      <c r="B19" s="116"/>
      <c r="C19" s="58" t="s">
        <v>38</v>
      </c>
      <c r="D19" s="59">
        <v>0</v>
      </c>
      <c r="E19" s="121"/>
      <c r="F19" s="122"/>
      <c r="G19" s="64"/>
      <c r="H19" s="64"/>
      <c r="I19" s="6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 customHeight="1">
      <c r="A20" s="72"/>
      <c r="B20" s="118"/>
      <c r="C20" s="58" t="s">
        <v>39</v>
      </c>
      <c r="D20" s="59">
        <v>258763</v>
      </c>
      <c r="E20" s="121"/>
      <c r="F20" s="123"/>
      <c r="G20" s="64"/>
      <c r="H20" s="64"/>
      <c r="I20" s="6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 customHeight="1">
      <c r="A21" s="72"/>
      <c r="B21" s="118"/>
      <c r="C21" s="58" t="s">
        <v>40</v>
      </c>
      <c r="D21" s="59">
        <v>0</v>
      </c>
      <c r="E21" s="121"/>
      <c r="F21" s="123"/>
      <c r="G21" s="64"/>
      <c r="H21" s="44"/>
      <c r="I21" s="6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6.5" customHeight="1">
      <c r="A22" s="72"/>
      <c r="B22" s="118"/>
      <c r="C22" s="58" t="s">
        <v>41</v>
      </c>
      <c r="D22" s="59">
        <v>0</v>
      </c>
      <c r="E22" s="121"/>
      <c r="F22" s="123"/>
      <c r="G22" s="64"/>
      <c r="H22" s="6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6.5" customHeight="1">
      <c r="A23" s="72"/>
      <c r="B23" s="118"/>
      <c r="C23" s="58" t="s">
        <v>42</v>
      </c>
      <c r="D23" s="59">
        <v>0</v>
      </c>
      <c r="E23" s="121"/>
      <c r="F23" s="123"/>
      <c r="G23" s="64"/>
      <c r="H23" s="64"/>
      <c r="I23" s="6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6.5" customHeight="1">
      <c r="A24" s="72"/>
      <c r="B24" s="118"/>
      <c r="C24" s="58" t="s">
        <v>43</v>
      </c>
      <c r="D24" s="59">
        <v>0</v>
      </c>
      <c r="E24" s="121"/>
      <c r="F24" s="123"/>
      <c r="G24" s="64"/>
      <c r="H24" s="6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 customHeight="1">
      <c r="A25" s="72"/>
      <c r="B25" s="118"/>
      <c r="C25" s="58" t="s">
        <v>44</v>
      </c>
      <c r="D25" s="59">
        <v>0</v>
      </c>
      <c r="E25" s="121"/>
      <c r="F25" s="123"/>
      <c r="G25" s="64"/>
      <c r="H25" s="6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6.5" customHeight="1">
      <c r="A26" s="72"/>
      <c r="B26" s="118"/>
      <c r="C26" s="58" t="s">
        <v>45</v>
      </c>
      <c r="D26" s="59">
        <v>0</v>
      </c>
      <c r="E26" s="121"/>
      <c r="F26" s="123"/>
      <c r="G26" s="64"/>
      <c r="H26" s="6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6.5" customHeight="1">
      <c r="A27" s="72"/>
      <c r="B27" s="118"/>
      <c r="C27" s="75" t="s">
        <v>46</v>
      </c>
      <c r="D27" s="59">
        <v>0</v>
      </c>
      <c r="E27" s="121"/>
      <c r="F27" s="123"/>
      <c r="G27" s="6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6.5" customHeight="1">
      <c r="A28" s="72"/>
      <c r="B28" s="118"/>
      <c r="C28" s="58" t="s">
        <v>47</v>
      </c>
      <c r="D28" s="59">
        <v>0</v>
      </c>
      <c r="E28" s="121"/>
      <c r="F28" s="123"/>
      <c r="G28" s="64"/>
      <c r="H28" s="6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75" customHeight="1">
      <c r="A29" s="72"/>
      <c r="B29" s="118"/>
      <c r="C29" s="58" t="s">
        <v>48</v>
      </c>
      <c r="D29" s="116">
        <v>0</v>
      </c>
      <c r="E29" s="121"/>
      <c r="F29" s="123"/>
      <c r="G29" s="64"/>
      <c r="H29" s="6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6.5" customHeight="1">
      <c r="A30" s="72"/>
      <c r="B30" s="118"/>
      <c r="C30" s="58" t="s">
        <v>49</v>
      </c>
      <c r="D30" s="124">
        <v>0</v>
      </c>
      <c r="E30" s="121"/>
      <c r="F30" s="123"/>
      <c r="G30" s="64"/>
      <c r="H30" s="6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 customHeight="1">
      <c r="A31" s="72"/>
      <c r="B31" s="118"/>
      <c r="C31" s="58" t="s">
        <v>50</v>
      </c>
      <c r="D31" s="116">
        <v>0</v>
      </c>
      <c r="E31" s="121"/>
      <c r="F31" s="12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6.5" customHeight="1">
      <c r="A32" s="80" t="s">
        <v>51</v>
      </c>
      <c r="B32" s="81">
        <f>SUM(B6:B10)</f>
        <v>9441197</v>
      </c>
      <c r="C32" s="82" t="s">
        <v>52</v>
      </c>
      <c r="D32" s="125">
        <f>SUM(D6:D31)</f>
        <v>9441197</v>
      </c>
      <c r="E32" s="82" t="s">
        <v>52</v>
      </c>
      <c r="F32" s="126">
        <f>F6+F10</f>
        <v>9441197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4.25" customHeight="1">
      <c r="A33" s="88" t="s">
        <v>53</v>
      </c>
      <c r="B33" s="88"/>
      <c r="C33" s="88"/>
      <c r="D33" s="88"/>
      <c r="E33" s="88"/>
      <c r="F33" s="88"/>
      <c r="G33" s="6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6:253" ht="18.7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6:253" ht="18.75" customHeight="1"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6" ht="12.75" customHeight="1"/>
    <row r="37" ht="12.75" customHeight="1"/>
    <row r="38" ht="12.75" customHeight="1"/>
    <row r="39" spans="1:253" ht="19.5" customHeight="1">
      <c r="A39" s="89"/>
      <c r="B39" s="90"/>
      <c r="C39" s="48"/>
      <c r="D39" s="4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9.5" customHeight="1">
      <c r="A40" s="48"/>
      <c r="B40" s="90"/>
      <c r="C40" s="48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01" t="s">
        <v>54</v>
      </c>
      <c r="B2" s="101"/>
      <c r="C2" s="101"/>
      <c r="D2" s="101"/>
      <c r="E2" s="101"/>
      <c r="F2" s="101"/>
      <c r="G2" s="101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09" t="s">
        <v>58</v>
      </c>
      <c r="B5" s="110" t="s">
        <v>59</v>
      </c>
      <c r="C5" s="111" t="s">
        <v>60</v>
      </c>
      <c r="D5" s="111" t="s">
        <v>61</v>
      </c>
      <c r="E5" s="111" t="s">
        <v>62</v>
      </c>
      <c r="F5" s="111" t="s">
        <v>63</v>
      </c>
      <c r="G5" s="111" t="s">
        <v>64</v>
      </c>
    </row>
    <row r="6" spans="1:7" ht="27.75" customHeight="1">
      <c r="A6" s="112" t="s">
        <v>65</v>
      </c>
      <c r="B6" s="77">
        <v>9441197</v>
      </c>
      <c r="C6" s="77">
        <v>9441197</v>
      </c>
      <c r="D6" s="77">
        <v>0</v>
      </c>
      <c r="E6" s="77">
        <v>0</v>
      </c>
      <c r="F6" s="77">
        <v>0</v>
      </c>
      <c r="G6" s="77">
        <v>0</v>
      </c>
    </row>
    <row r="7" spans="1:7" ht="27.75" customHeight="1">
      <c r="A7" s="112" t="s">
        <v>66</v>
      </c>
      <c r="B7" s="77">
        <v>5501519</v>
      </c>
      <c r="C7" s="77">
        <v>5501519</v>
      </c>
      <c r="D7" s="77">
        <v>0</v>
      </c>
      <c r="E7" s="77">
        <v>0</v>
      </c>
      <c r="F7" s="77">
        <v>0</v>
      </c>
      <c r="G7" s="77">
        <v>0</v>
      </c>
    </row>
    <row r="8" spans="1:7" ht="27.75" customHeight="1">
      <c r="A8" s="112" t="s">
        <v>67</v>
      </c>
      <c r="B8" s="77">
        <v>439811</v>
      </c>
      <c r="C8" s="77">
        <v>439811</v>
      </c>
      <c r="D8" s="77">
        <v>0</v>
      </c>
      <c r="E8" s="77">
        <v>0</v>
      </c>
      <c r="F8" s="77">
        <v>0</v>
      </c>
      <c r="G8" s="77">
        <v>0</v>
      </c>
    </row>
    <row r="9" spans="1:7" ht="27.75" customHeight="1">
      <c r="A9" s="112" t="s">
        <v>68</v>
      </c>
      <c r="B9" s="77">
        <v>1532094</v>
      </c>
      <c r="C9" s="77">
        <v>1532094</v>
      </c>
      <c r="D9" s="77">
        <v>0</v>
      </c>
      <c r="E9" s="77">
        <v>0</v>
      </c>
      <c r="F9" s="77">
        <v>0</v>
      </c>
      <c r="G9" s="77">
        <v>0</v>
      </c>
    </row>
    <row r="10" spans="1:7" ht="27.75" customHeight="1">
      <c r="A10" s="112" t="s">
        <v>69</v>
      </c>
      <c r="B10" s="77">
        <v>196408</v>
      </c>
      <c r="C10" s="77">
        <v>196408</v>
      </c>
      <c r="D10" s="77">
        <v>0</v>
      </c>
      <c r="E10" s="77">
        <v>0</v>
      </c>
      <c r="F10" s="77">
        <v>0</v>
      </c>
      <c r="G10" s="77">
        <v>0</v>
      </c>
    </row>
    <row r="11" spans="1:7" ht="27.75" customHeight="1">
      <c r="A11" s="112" t="s">
        <v>70</v>
      </c>
      <c r="B11" s="77">
        <v>893623</v>
      </c>
      <c r="C11" s="77">
        <v>893623</v>
      </c>
      <c r="D11" s="77">
        <v>0</v>
      </c>
      <c r="E11" s="77">
        <v>0</v>
      </c>
      <c r="F11" s="77">
        <v>0</v>
      </c>
      <c r="G11" s="77">
        <v>0</v>
      </c>
    </row>
    <row r="12" spans="1:7" ht="27.75" customHeight="1">
      <c r="A12" s="112" t="s">
        <v>71</v>
      </c>
      <c r="B12" s="77">
        <v>213213</v>
      </c>
      <c r="C12" s="77">
        <v>213213</v>
      </c>
      <c r="D12" s="77">
        <v>0</v>
      </c>
      <c r="E12" s="77">
        <v>0</v>
      </c>
      <c r="F12" s="77">
        <v>0</v>
      </c>
      <c r="G12" s="77">
        <v>0</v>
      </c>
    </row>
    <row r="13" spans="1:7" ht="27.75" customHeight="1">
      <c r="A13" s="112" t="s">
        <v>72</v>
      </c>
      <c r="B13" s="77">
        <v>293263</v>
      </c>
      <c r="C13" s="77">
        <v>293263</v>
      </c>
      <c r="D13" s="77">
        <v>0</v>
      </c>
      <c r="E13" s="77">
        <v>0</v>
      </c>
      <c r="F13" s="77">
        <v>0</v>
      </c>
      <c r="G13" s="77">
        <v>0</v>
      </c>
    </row>
    <row r="14" spans="1:7" ht="27.75" customHeight="1">
      <c r="A14" s="112" t="s">
        <v>73</v>
      </c>
      <c r="B14" s="77">
        <v>371266</v>
      </c>
      <c r="C14" s="77">
        <v>371266</v>
      </c>
      <c r="D14" s="77">
        <v>0</v>
      </c>
      <c r="E14" s="77">
        <v>0</v>
      </c>
      <c r="F14" s="77">
        <v>0</v>
      </c>
      <c r="G14" s="77">
        <v>0</v>
      </c>
    </row>
    <row r="15" spans="1:7" ht="27.75" customHeight="1">
      <c r="A15" s="65"/>
      <c r="B15" s="65"/>
      <c r="C15" s="65"/>
      <c r="D15" s="104"/>
      <c r="E15" s="104"/>
      <c r="F15" s="65"/>
      <c r="G15" s="65"/>
    </row>
    <row r="16" spans="1:7" ht="27.75" customHeight="1">
      <c r="A16" s="65"/>
      <c r="B16" s="65"/>
      <c r="C16" s="65"/>
      <c r="D16" s="104"/>
      <c r="E16" s="104"/>
      <c r="F16" s="65"/>
      <c r="G16" s="65"/>
    </row>
    <row r="17" spans="1:7" ht="27.75" customHeight="1">
      <c r="A17" s="105"/>
      <c r="B17" s="105"/>
      <c r="C17" s="105"/>
      <c r="D17" s="105"/>
      <c r="E17" s="106"/>
      <c r="F17" s="105"/>
      <c r="G17" s="105"/>
    </row>
    <row r="18" spans="1:7" ht="15" customHeight="1">
      <c r="A18" s="88" t="s">
        <v>74</v>
      </c>
      <c r="B18" s="88"/>
      <c r="C18" s="88"/>
      <c r="D18" s="88"/>
      <c r="E18" s="88"/>
      <c r="F18" s="88"/>
      <c r="G18" s="88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92"/>
    </row>
    <row r="2" spans="1:11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7" t="s">
        <v>76</v>
      </c>
      <c r="K2" s="92"/>
    </row>
    <row r="3" spans="1:11" ht="17.25" customHeight="1">
      <c r="A3" s="103" t="s">
        <v>77</v>
      </c>
      <c r="B3" s="103"/>
      <c r="C3" s="103"/>
      <c r="D3" s="103"/>
      <c r="E3" s="32"/>
      <c r="F3" s="32"/>
      <c r="G3" s="32"/>
      <c r="H3" s="32"/>
      <c r="I3" s="32"/>
      <c r="J3" s="93" t="s">
        <v>57</v>
      </c>
      <c r="K3" s="32"/>
    </row>
    <row r="4" spans="1:11" ht="19.5" customHeight="1">
      <c r="A4" s="8" t="s">
        <v>78</v>
      </c>
      <c r="B4" s="8"/>
      <c r="C4" s="36"/>
      <c r="D4" s="35" t="s">
        <v>79</v>
      </c>
      <c r="E4" s="6" t="s">
        <v>59</v>
      </c>
      <c r="F4" s="5" t="s">
        <v>60</v>
      </c>
      <c r="G4" s="5" t="s">
        <v>61</v>
      </c>
      <c r="H4" s="94" t="s">
        <v>80</v>
      </c>
      <c r="I4" s="6" t="s">
        <v>63</v>
      </c>
      <c r="J4" s="5" t="s">
        <v>64</v>
      </c>
      <c r="K4" s="108"/>
    </row>
    <row r="5" spans="1:11" ht="22.5" customHeight="1">
      <c r="A5" s="6" t="s">
        <v>81</v>
      </c>
      <c r="B5" s="6" t="s">
        <v>82</v>
      </c>
      <c r="C5" s="5" t="s">
        <v>83</v>
      </c>
      <c r="D5" s="94"/>
      <c r="E5" s="6"/>
      <c r="F5" s="5"/>
      <c r="G5" s="5"/>
      <c r="H5" s="94"/>
      <c r="I5" s="6"/>
      <c r="J5" s="5"/>
      <c r="K5" s="108"/>
    </row>
    <row r="6" spans="1:11" ht="39.75" customHeight="1">
      <c r="A6" s="7"/>
      <c r="B6" s="7"/>
      <c r="C6" s="23"/>
      <c r="D6" s="95"/>
      <c r="E6" s="7"/>
      <c r="F6" s="23"/>
      <c r="G6" s="23"/>
      <c r="H6" s="95"/>
      <c r="I6" s="7"/>
      <c r="J6" s="23"/>
      <c r="K6" s="108"/>
    </row>
    <row r="7" spans="1:11" ht="20.25" customHeight="1">
      <c r="A7" s="26"/>
      <c r="B7" s="26"/>
      <c r="C7" s="26"/>
      <c r="D7" s="27" t="s">
        <v>65</v>
      </c>
      <c r="E7" s="14">
        <v>9441197</v>
      </c>
      <c r="F7" s="14">
        <v>9441197</v>
      </c>
      <c r="G7" s="14">
        <v>0</v>
      </c>
      <c r="H7" s="14">
        <v>0</v>
      </c>
      <c r="I7" s="14">
        <v>0</v>
      </c>
      <c r="J7" s="12">
        <v>0</v>
      </c>
      <c r="K7" s="108"/>
    </row>
    <row r="8" spans="1:11" ht="20.25" customHeight="1">
      <c r="A8" s="26" t="s">
        <v>84</v>
      </c>
      <c r="B8" s="26" t="s">
        <v>85</v>
      </c>
      <c r="C8" s="26" t="s">
        <v>86</v>
      </c>
      <c r="D8" s="27" t="s">
        <v>87</v>
      </c>
      <c r="E8" s="14">
        <v>1730373</v>
      </c>
      <c r="F8" s="14">
        <v>1730373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84</v>
      </c>
      <c r="B9" s="26" t="s">
        <v>85</v>
      </c>
      <c r="C9" s="26" t="s">
        <v>88</v>
      </c>
      <c r="D9" s="27" t="s">
        <v>89</v>
      </c>
      <c r="E9" s="14">
        <v>2862546</v>
      </c>
      <c r="F9" s="14">
        <v>2862546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14">
        <v>388061</v>
      </c>
      <c r="F10" s="14">
        <v>388061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26" t="s">
        <v>84</v>
      </c>
      <c r="B11" s="26" t="s">
        <v>92</v>
      </c>
      <c r="C11" s="26" t="s">
        <v>93</v>
      </c>
      <c r="D11" s="27" t="s">
        <v>94</v>
      </c>
      <c r="E11" s="14">
        <v>50000</v>
      </c>
      <c r="F11" s="14">
        <v>50000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26" t="s">
        <v>95</v>
      </c>
      <c r="B12" s="26" t="s">
        <v>86</v>
      </c>
      <c r="C12" s="26" t="s">
        <v>86</v>
      </c>
      <c r="D12" s="27" t="s">
        <v>96</v>
      </c>
      <c r="E12" s="14">
        <v>196408</v>
      </c>
      <c r="F12" s="14">
        <v>196408</v>
      </c>
      <c r="G12" s="14">
        <v>0</v>
      </c>
      <c r="H12" s="14">
        <v>0</v>
      </c>
      <c r="I12" s="14">
        <v>0</v>
      </c>
      <c r="J12" s="12">
        <v>0</v>
      </c>
      <c r="K12" s="20"/>
    </row>
    <row r="13" spans="1:11" ht="20.25" customHeight="1">
      <c r="A13" s="26" t="s">
        <v>97</v>
      </c>
      <c r="B13" s="26" t="s">
        <v>86</v>
      </c>
      <c r="C13" s="26" t="s">
        <v>86</v>
      </c>
      <c r="D13" s="27" t="s">
        <v>98</v>
      </c>
      <c r="E13" s="14">
        <v>213213</v>
      </c>
      <c r="F13" s="14">
        <v>213213</v>
      </c>
      <c r="G13" s="14">
        <v>0</v>
      </c>
      <c r="H13" s="14">
        <v>0</v>
      </c>
      <c r="I13" s="14">
        <v>0</v>
      </c>
      <c r="J13" s="12">
        <v>0</v>
      </c>
      <c r="K13" s="20"/>
    </row>
    <row r="14" spans="1:11" ht="20.25" customHeight="1">
      <c r="A14" s="26" t="s">
        <v>97</v>
      </c>
      <c r="B14" s="26" t="s">
        <v>93</v>
      </c>
      <c r="C14" s="26" t="s">
        <v>86</v>
      </c>
      <c r="D14" s="27" t="s">
        <v>99</v>
      </c>
      <c r="E14" s="14">
        <v>776250</v>
      </c>
      <c r="F14" s="14">
        <v>776250</v>
      </c>
      <c r="G14" s="14">
        <v>0</v>
      </c>
      <c r="H14" s="14">
        <v>0</v>
      </c>
      <c r="I14" s="14">
        <v>0</v>
      </c>
      <c r="J14" s="12">
        <v>0</v>
      </c>
      <c r="K14" s="20"/>
    </row>
    <row r="15" spans="1:11" ht="20.25" customHeight="1">
      <c r="A15" s="26" t="s">
        <v>97</v>
      </c>
      <c r="B15" s="26" t="s">
        <v>93</v>
      </c>
      <c r="C15" s="26" t="s">
        <v>88</v>
      </c>
      <c r="D15" s="27" t="s">
        <v>100</v>
      </c>
      <c r="E15" s="14">
        <v>327750</v>
      </c>
      <c r="F15" s="14">
        <v>327750</v>
      </c>
      <c r="G15" s="14">
        <v>0</v>
      </c>
      <c r="H15" s="14">
        <v>0</v>
      </c>
      <c r="I15" s="14">
        <v>0</v>
      </c>
      <c r="J15" s="12">
        <v>0</v>
      </c>
      <c r="K15" s="20"/>
    </row>
    <row r="16" spans="1:11" ht="20.25" customHeight="1">
      <c r="A16" s="26" t="s">
        <v>97</v>
      </c>
      <c r="B16" s="26" t="s">
        <v>101</v>
      </c>
      <c r="C16" s="26" t="s">
        <v>86</v>
      </c>
      <c r="D16" s="27" t="s">
        <v>102</v>
      </c>
      <c r="E16" s="14">
        <v>123720</v>
      </c>
      <c r="F16" s="14">
        <v>123720</v>
      </c>
      <c r="G16" s="14">
        <v>0</v>
      </c>
      <c r="H16" s="14">
        <v>0</v>
      </c>
      <c r="I16" s="14">
        <v>0</v>
      </c>
      <c r="J16" s="12">
        <v>0</v>
      </c>
      <c r="K16" s="20"/>
    </row>
    <row r="17" spans="1:11" ht="20.25" customHeight="1">
      <c r="A17" s="26" t="s">
        <v>103</v>
      </c>
      <c r="B17" s="26" t="s">
        <v>104</v>
      </c>
      <c r="C17" s="26" t="s">
        <v>105</v>
      </c>
      <c r="D17" s="27" t="s">
        <v>106</v>
      </c>
      <c r="E17" s="14">
        <v>569049</v>
      </c>
      <c r="F17" s="14">
        <v>569049</v>
      </c>
      <c r="G17" s="14">
        <v>0</v>
      </c>
      <c r="H17" s="14">
        <v>0</v>
      </c>
      <c r="I17" s="14">
        <v>0</v>
      </c>
      <c r="J17" s="12">
        <v>0</v>
      </c>
      <c r="K17" s="20"/>
    </row>
    <row r="18" spans="1:10" ht="20.25" customHeight="1">
      <c r="A18" s="26" t="s">
        <v>103</v>
      </c>
      <c r="B18" s="26" t="s">
        <v>104</v>
      </c>
      <c r="C18" s="26" t="s">
        <v>107</v>
      </c>
      <c r="D18" s="27" t="s">
        <v>108</v>
      </c>
      <c r="E18" s="14">
        <v>300454</v>
      </c>
      <c r="F18" s="14">
        <v>300454</v>
      </c>
      <c r="G18" s="14">
        <v>0</v>
      </c>
      <c r="H18" s="14">
        <v>0</v>
      </c>
      <c r="I18" s="14">
        <v>0</v>
      </c>
      <c r="J18" s="12">
        <v>0</v>
      </c>
    </row>
    <row r="19" spans="1:10" ht="20.25" customHeight="1">
      <c r="A19" s="26" t="s">
        <v>109</v>
      </c>
      <c r="B19" s="26" t="s">
        <v>86</v>
      </c>
      <c r="C19" s="26" t="s">
        <v>86</v>
      </c>
      <c r="D19" s="27" t="s">
        <v>110</v>
      </c>
      <c r="E19" s="14">
        <v>1176384</v>
      </c>
      <c r="F19" s="14">
        <v>1176384</v>
      </c>
      <c r="G19" s="14">
        <v>0</v>
      </c>
      <c r="H19" s="14">
        <v>0</v>
      </c>
      <c r="I19" s="14">
        <v>0</v>
      </c>
      <c r="J19" s="12">
        <v>0</v>
      </c>
    </row>
    <row r="20" spans="1:10" ht="20.25" customHeight="1">
      <c r="A20" s="26" t="s">
        <v>109</v>
      </c>
      <c r="B20" s="26" t="s">
        <v>88</v>
      </c>
      <c r="C20" s="26" t="s">
        <v>86</v>
      </c>
      <c r="D20" s="27" t="s">
        <v>111</v>
      </c>
      <c r="E20" s="14">
        <v>468226</v>
      </c>
      <c r="F20" s="14">
        <v>468226</v>
      </c>
      <c r="G20" s="14">
        <v>0</v>
      </c>
      <c r="H20" s="14">
        <v>0</v>
      </c>
      <c r="I20" s="14">
        <v>0</v>
      </c>
      <c r="J20" s="12">
        <v>0</v>
      </c>
    </row>
    <row r="21" spans="1:10" ht="20.25" customHeight="1">
      <c r="A21" s="26" t="s">
        <v>112</v>
      </c>
      <c r="B21" s="26" t="s">
        <v>90</v>
      </c>
      <c r="C21" s="26" t="s">
        <v>86</v>
      </c>
      <c r="D21" s="27" t="s">
        <v>113</v>
      </c>
      <c r="E21" s="14">
        <v>258763</v>
      </c>
      <c r="F21" s="14">
        <v>258763</v>
      </c>
      <c r="G21" s="14">
        <v>0</v>
      </c>
      <c r="H21" s="14">
        <v>0</v>
      </c>
      <c r="I21" s="14">
        <v>0</v>
      </c>
      <c r="J21" s="12">
        <v>0</v>
      </c>
    </row>
    <row r="22" spans="1:10" ht="20.25" customHeight="1">
      <c r="A22" s="65"/>
      <c r="B22" s="65"/>
      <c r="C22" s="104"/>
      <c r="D22" s="104"/>
      <c r="E22" s="104"/>
      <c r="F22" s="104"/>
      <c r="G22" s="104"/>
      <c r="H22" s="65"/>
      <c r="I22" s="65"/>
      <c r="J22" s="104"/>
    </row>
    <row r="23" spans="1:10" ht="20.25" customHeight="1">
      <c r="A23" s="105"/>
      <c r="B23" s="105"/>
      <c r="C23" s="105"/>
      <c r="D23" s="106"/>
      <c r="E23" s="106"/>
      <c r="F23" s="106"/>
      <c r="G23" s="106"/>
      <c r="H23" s="105"/>
      <c r="I23" s="105"/>
      <c r="J23" s="105"/>
    </row>
    <row r="24" spans="1:10" ht="15" customHeight="1">
      <c r="A24" s="88" t="s">
        <v>114</v>
      </c>
      <c r="B24" s="88"/>
      <c r="C24" s="88"/>
      <c r="D24" s="88"/>
      <c r="E24" s="88"/>
      <c r="F24" s="88"/>
      <c r="G24" s="88"/>
      <c r="H24" s="88"/>
      <c r="I24" s="88"/>
      <c r="J24" s="88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115</v>
      </c>
      <c r="B1" s="92"/>
      <c r="C1" s="92"/>
      <c r="D1" s="92"/>
      <c r="E1" s="92"/>
      <c r="F1" s="92"/>
      <c r="G1" s="92"/>
      <c r="H1" s="20"/>
      <c r="I1" s="20"/>
    </row>
    <row r="2" spans="1:9" ht="12.75" customHeight="1">
      <c r="A2" s="91"/>
      <c r="B2" s="92"/>
      <c r="C2" s="92"/>
      <c r="D2" s="92"/>
      <c r="E2" s="92"/>
      <c r="F2" s="92"/>
      <c r="G2" s="93" t="s">
        <v>116</v>
      </c>
      <c r="H2" s="20"/>
      <c r="I2" s="20"/>
    </row>
    <row r="3" spans="1:10" ht="14.25" customHeight="1">
      <c r="A3" s="19" t="s">
        <v>56</v>
      </c>
      <c r="B3" s="19"/>
      <c r="C3" s="32"/>
      <c r="D3" s="32"/>
      <c r="E3" s="32"/>
      <c r="F3" s="32"/>
      <c r="G3" s="93" t="s">
        <v>57</v>
      </c>
      <c r="I3" s="20"/>
      <c r="J3" s="20"/>
    </row>
    <row r="4" spans="1:10" ht="16.5" customHeight="1">
      <c r="A4" s="5" t="s">
        <v>117</v>
      </c>
      <c r="B4" s="35" t="s">
        <v>59</v>
      </c>
      <c r="C4" s="5" t="s">
        <v>60</v>
      </c>
      <c r="D4" s="94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94"/>
      <c r="E5" s="6"/>
      <c r="F5" s="6"/>
      <c r="G5" s="5"/>
      <c r="J5" s="20"/>
    </row>
    <row r="6" spans="1:10" ht="12.75" customHeight="1">
      <c r="A6" s="5"/>
      <c r="B6" s="7"/>
      <c r="C6" s="23"/>
      <c r="D6" s="95"/>
      <c r="E6" s="7"/>
      <c r="F6" s="7"/>
      <c r="G6" s="23"/>
      <c r="J6" s="20"/>
    </row>
    <row r="7" spans="1:10" ht="19.5" customHeight="1">
      <c r="A7" s="96" t="s">
        <v>118</v>
      </c>
      <c r="B7" s="62">
        <v>4955597</v>
      </c>
      <c r="C7" s="62">
        <v>4955597</v>
      </c>
      <c r="D7" s="62">
        <v>0</v>
      </c>
      <c r="E7" s="62">
        <v>0</v>
      </c>
      <c r="F7" s="62">
        <v>0</v>
      </c>
      <c r="G7" s="63">
        <v>0</v>
      </c>
      <c r="I7" s="20"/>
      <c r="J7" s="20"/>
    </row>
    <row r="8" spans="1:9" ht="19.5" customHeight="1">
      <c r="A8" s="97" t="s">
        <v>119</v>
      </c>
      <c r="B8" s="62">
        <v>2461068</v>
      </c>
      <c r="C8" s="62">
        <v>2461068</v>
      </c>
      <c r="D8" s="62">
        <v>0</v>
      </c>
      <c r="E8" s="62">
        <v>0</v>
      </c>
      <c r="F8" s="62">
        <v>0</v>
      </c>
      <c r="G8" s="63">
        <v>0</v>
      </c>
      <c r="H8" s="20"/>
      <c r="I8" s="20"/>
    </row>
    <row r="9" spans="1:9" ht="19.5" customHeight="1">
      <c r="A9" s="97" t="s">
        <v>120</v>
      </c>
      <c r="B9" s="62">
        <v>880000</v>
      </c>
      <c r="C9" s="62">
        <v>880000</v>
      </c>
      <c r="D9" s="62">
        <v>0</v>
      </c>
      <c r="E9" s="62">
        <v>0</v>
      </c>
      <c r="F9" s="62">
        <v>0</v>
      </c>
      <c r="G9" s="63">
        <v>0</v>
      </c>
      <c r="H9" s="20"/>
      <c r="I9" s="20"/>
    </row>
    <row r="10" spans="1:9" ht="19.5" customHeight="1">
      <c r="A10" s="97" t="s">
        <v>121</v>
      </c>
      <c r="B10" s="62">
        <v>1060000</v>
      </c>
      <c r="C10" s="62">
        <v>1060000</v>
      </c>
      <c r="D10" s="62">
        <v>0</v>
      </c>
      <c r="E10" s="62">
        <v>0</v>
      </c>
      <c r="F10" s="62">
        <v>0</v>
      </c>
      <c r="G10" s="63">
        <v>0</v>
      </c>
      <c r="H10" s="20"/>
      <c r="I10" s="20"/>
    </row>
    <row r="11" spans="1:9" ht="19.5" customHeight="1">
      <c r="A11" s="97" t="s">
        <v>122</v>
      </c>
      <c r="B11" s="62">
        <v>349440</v>
      </c>
      <c r="C11" s="76">
        <v>349440</v>
      </c>
      <c r="D11" s="76">
        <v>0</v>
      </c>
      <c r="E11" s="76">
        <v>0</v>
      </c>
      <c r="F11" s="76">
        <v>0</v>
      </c>
      <c r="G11" s="77">
        <v>0</v>
      </c>
      <c r="H11" s="20"/>
      <c r="I11" s="20"/>
    </row>
    <row r="12" spans="1:9" ht="19.5" customHeight="1">
      <c r="A12" s="96" t="s">
        <v>123</v>
      </c>
      <c r="B12" s="62">
        <v>205089</v>
      </c>
      <c r="C12" s="78">
        <v>205089</v>
      </c>
      <c r="D12" s="78">
        <v>0</v>
      </c>
      <c r="E12" s="78">
        <v>0</v>
      </c>
      <c r="F12" s="78">
        <v>0</v>
      </c>
      <c r="G12" s="79">
        <v>0</v>
      </c>
      <c r="H12" s="20"/>
      <c r="I12" s="20"/>
    </row>
    <row r="13" spans="1:11" ht="19.5" customHeight="1">
      <c r="A13" s="96" t="s">
        <v>124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3">
        <v>0</v>
      </c>
      <c r="H13" s="20"/>
      <c r="I13" s="20"/>
      <c r="J13" s="20"/>
      <c r="K13" s="20"/>
    </row>
    <row r="14" spans="1:12" ht="19.5" customHeight="1">
      <c r="A14" s="96" t="s">
        <v>125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3">
        <v>0</v>
      </c>
      <c r="H14" s="20"/>
      <c r="I14" s="20"/>
      <c r="J14" s="20"/>
      <c r="K14" s="20"/>
      <c r="L14" s="20"/>
    </row>
    <row r="15" spans="1:12" ht="19.5" customHeight="1">
      <c r="A15" s="96" t="s">
        <v>126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7">
        <v>0</v>
      </c>
      <c r="H15" s="20"/>
      <c r="I15" s="20"/>
      <c r="L15" s="20"/>
    </row>
    <row r="16" spans="1:13" ht="19.5" customHeight="1">
      <c r="A16" s="96" t="s">
        <v>127</v>
      </c>
      <c r="B16" s="78">
        <v>1963000</v>
      </c>
      <c r="C16" s="78">
        <v>1963000</v>
      </c>
      <c r="D16" s="78">
        <v>0</v>
      </c>
      <c r="E16" s="78">
        <v>0</v>
      </c>
      <c r="F16" s="78">
        <v>0</v>
      </c>
      <c r="G16" s="79">
        <v>0</v>
      </c>
      <c r="H16" s="20"/>
      <c r="I16" s="20"/>
      <c r="J16" s="20"/>
      <c r="K16" s="20"/>
      <c r="M16" s="20"/>
    </row>
    <row r="17" spans="1:14" ht="19.5" customHeight="1">
      <c r="A17" s="96" t="s">
        <v>128</v>
      </c>
      <c r="B17" s="62">
        <v>1913000</v>
      </c>
      <c r="C17" s="62">
        <v>1913000</v>
      </c>
      <c r="D17" s="62">
        <v>0</v>
      </c>
      <c r="E17" s="62">
        <v>0</v>
      </c>
      <c r="F17" s="62">
        <v>0</v>
      </c>
      <c r="G17" s="63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96" t="s">
        <v>129</v>
      </c>
      <c r="B18" s="76">
        <v>50000</v>
      </c>
      <c r="C18" s="76">
        <v>50000</v>
      </c>
      <c r="D18" s="76">
        <v>0</v>
      </c>
      <c r="E18" s="76">
        <v>0</v>
      </c>
      <c r="F18" s="76">
        <v>0</v>
      </c>
      <c r="G18" s="77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96" t="s">
        <v>130</v>
      </c>
      <c r="B19" s="62">
        <v>1272600</v>
      </c>
      <c r="C19" s="62">
        <v>1272600</v>
      </c>
      <c r="D19" s="62">
        <v>0</v>
      </c>
      <c r="E19" s="62">
        <v>0</v>
      </c>
      <c r="F19" s="62">
        <v>0</v>
      </c>
      <c r="G19" s="63">
        <v>0</v>
      </c>
      <c r="H19" s="20"/>
      <c r="I19" s="20"/>
      <c r="J19" s="20"/>
      <c r="K19" s="20"/>
      <c r="L19" s="20"/>
      <c r="M19" s="20"/>
    </row>
    <row r="20" spans="1:13" ht="19.5" customHeight="1">
      <c r="A20" s="96" t="s">
        <v>131</v>
      </c>
      <c r="B20" s="62">
        <v>0</v>
      </c>
      <c r="C20" s="76">
        <v>0</v>
      </c>
      <c r="D20" s="76">
        <v>0</v>
      </c>
      <c r="E20" s="76">
        <v>0</v>
      </c>
      <c r="F20" s="76">
        <v>0</v>
      </c>
      <c r="G20" s="77">
        <v>0</v>
      </c>
      <c r="H20" s="20"/>
      <c r="I20" s="20"/>
      <c r="J20" s="20"/>
      <c r="K20" s="20"/>
      <c r="L20" s="20"/>
      <c r="M20" s="20"/>
    </row>
    <row r="21" spans="1:12" ht="19.5" customHeight="1">
      <c r="A21" s="96" t="s">
        <v>132</v>
      </c>
      <c r="B21" s="62">
        <v>1138500</v>
      </c>
      <c r="C21" s="78">
        <v>1138500</v>
      </c>
      <c r="D21" s="78">
        <v>0</v>
      </c>
      <c r="E21" s="78">
        <v>0</v>
      </c>
      <c r="F21" s="78">
        <v>0</v>
      </c>
      <c r="G21" s="79">
        <v>0</v>
      </c>
      <c r="H21" s="20"/>
      <c r="I21" s="20"/>
      <c r="J21" s="20"/>
      <c r="K21" s="20"/>
      <c r="L21" s="20"/>
    </row>
    <row r="22" spans="1:12" ht="19.5" customHeight="1">
      <c r="A22" s="96" t="s">
        <v>133</v>
      </c>
      <c r="B22" s="62">
        <v>0</v>
      </c>
      <c r="C22" s="76">
        <v>0</v>
      </c>
      <c r="D22" s="62">
        <v>0</v>
      </c>
      <c r="E22" s="62">
        <v>0</v>
      </c>
      <c r="F22" s="62">
        <v>0</v>
      </c>
      <c r="G22" s="63">
        <v>0</v>
      </c>
      <c r="H22" s="20"/>
      <c r="I22" s="20"/>
      <c r="J22" s="20"/>
      <c r="K22" s="20"/>
      <c r="L22" s="20"/>
    </row>
    <row r="23" spans="1:11" ht="19.5" customHeight="1">
      <c r="A23" s="96" t="s">
        <v>134</v>
      </c>
      <c r="B23" s="76">
        <v>134100</v>
      </c>
      <c r="C23" s="78">
        <v>134100</v>
      </c>
      <c r="D23" s="76">
        <v>0</v>
      </c>
      <c r="E23" s="76">
        <v>0</v>
      </c>
      <c r="F23" s="76">
        <v>0</v>
      </c>
      <c r="G23" s="77">
        <v>0</v>
      </c>
      <c r="H23" s="20"/>
      <c r="I23" s="20"/>
      <c r="J23" s="20"/>
      <c r="K23" s="20"/>
    </row>
    <row r="24" spans="1:10" ht="19.5" customHeight="1">
      <c r="A24" s="96" t="s">
        <v>135</v>
      </c>
      <c r="B24" s="76">
        <v>0</v>
      </c>
      <c r="C24" s="62">
        <v>0</v>
      </c>
      <c r="D24" s="78">
        <v>0</v>
      </c>
      <c r="E24" s="78">
        <v>0</v>
      </c>
      <c r="F24" s="78">
        <v>0</v>
      </c>
      <c r="G24" s="79">
        <v>0</v>
      </c>
      <c r="H24" s="20"/>
      <c r="I24" s="20"/>
      <c r="J24" s="20"/>
    </row>
    <row r="25" spans="1:8" ht="19.5" customHeight="1">
      <c r="A25" s="98" t="s">
        <v>136</v>
      </c>
      <c r="B25" s="99">
        <f>B7+B16+B19</f>
        <v>8191197</v>
      </c>
      <c r="C25" s="76">
        <v>8191197</v>
      </c>
      <c r="D25" s="76">
        <v>0</v>
      </c>
      <c r="E25" s="76">
        <v>0</v>
      </c>
      <c r="F25" s="76">
        <v>0</v>
      </c>
      <c r="G25" s="77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00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4" t="s">
        <v>137</v>
      </c>
      <c r="B1" s="34"/>
      <c r="C1" s="34"/>
      <c r="D1" s="34"/>
      <c r="E1" s="34"/>
      <c r="F1" s="3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ht="12.75" customHeight="1">
      <c r="A2" s="45"/>
      <c r="B2" s="45"/>
      <c r="C2" s="45"/>
      <c r="D2" s="46"/>
      <c r="E2" s="44"/>
      <c r="F2" s="46" t="s">
        <v>138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9.5" customHeight="1">
      <c r="A3" s="47" t="s">
        <v>2</v>
      </c>
      <c r="B3" s="47"/>
      <c r="C3" s="48"/>
      <c r="D3" s="49"/>
      <c r="E3" s="44"/>
      <c r="F3" s="49" t="s">
        <v>57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16.5" customHeight="1">
      <c r="A4" s="50" t="s">
        <v>4</v>
      </c>
      <c r="B4" s="51"/>
      <c r="C4" s="52" t="s">
        <v>139</v>
      </c>
      <c r="D4" s="52"/>
      <c r="E4" s="52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16.5" customHeight="1">
      <c r="A5" s="53" t="s">
        <v>6</v>
      </c>
      <c r="B5" s="54" t="s">
        <v>7</v>
      </c>
      <c r="C5" s="55" t="s">
        <v>8</v>
      </c>
      <c r="D5" s="56" t="s">
        <v>59</v>
      </c>
      <c r="E5" s="57" t="s">
        <v>60</v>
      </c>
      <c r="F5" s="57" t="s">
        <v>140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16.5" customHeight="1">
      <c r="A6" s="58" t="s">
        <v>10</v>
      </c>
      <c r="B6" s="59">
        <v>9441197</v>
      </c>
      <c r="C6" s="60" t="s">
        <v>11</v>
      </c>
      <c r="D6" s="61">
        <f aca="true" t="shared" si="0" ref="D6:D31">E6+F6</f>
        <v>5030980</v>
      </c>
      <c r="E6" s="62">
        <v>5030980</v>
      </c>
      <c r="F6" s="63">
        <v>0</v>
      </c>
      <c r="G6" s="6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16.5" customHeight="1">
      <c r="A7" s="58" t="s">
        <v>13</v>
      </c>
      <c r="B7" s="59">
        <v>0</v>
      </c>
      <c r="C7" s="60" t="s">
        <v>14</v>
      </c>
      <c r="D7" s="61">
        <f t="shared" si="0"/>
        <v>0</v>
      </c>
      <c r="E7" s="62">
        <v>0</v>
      </c>
      <c r="F7" s="63">
        <v>0</v>
      </c>
      <c r="G7" s="64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6.5" customHeight="1">
      <c r="A8" s="65"/>
      <c r="B8" s="66"/>
      <c r="C8" s="60" t="s">
        <v>17</v>
      </c>
      <c r="D8" s="61">
        <f t="shared" si="0"/>
        <v>0</v>
      </c>
      <c r="E8" s="62">
        <v>0</v>
      </c>
      <c r="F8" s="63">
        <v>0</v>
      </c>
      <c r="G8" s="64"/>
      <c r="H8" s="64"/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ht="16.5" customHeight="1">
      <c r="A9" s="65"/>
      <c r="B9" s="66"/>
      <c r="C9" s="60" t="s">
        <v>20</v>
      </c>
      <c r="D9" s="61">
        <f t="shared" si="0"/>
        <v>0</v>
      </c>
      <c r="E9" s="62">
        <v>0</v>
      </c>
      <c r="F9" s="63">
        <v>0</v>
      </c>
      <c r="G9" s="64"/>
      <c r="H9" s="64"/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ht="16.5" customHeight="1">
      <c r="A10" s="65"/>
      <c r="B10" s="66"/>
      <c r="C10" s="60" t="s">
        <v>23</v>
      </c>
      <c r="D10" s="61">
        <f t="shared" si="0"/>
        <v>0</v>
      </c>
      <c r="E10" s="62">
        <v>0</v>
      </c>
      <c r="F10" s="63">
        <v>0</v>
      </c>
      <c r="G10" s="64"/>
      <c r="H10" s="64"/>
      <c r="I10" s="64"/>
      <c r="J10" s="64"/>
      <c r="K10" s="6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ht="16.5" customHeight="1">
      <c r="A11" s="67"/>
      <c r="B11" s="68"/>
      <c r="C11" s="60" t="s">
        <v>25</v>
      </c>
      <c r="D11" s="61">
        <f t="shared" si="0"/>
        <v>0</v>
      </c>
      <c r="E11" s="62">
        <v>0</v>
      </c>
      <c r="F11" s="63">
        <v>0</v>
      </c>
      <c r="G11" s="64"/>
      <c r="H11" s="64"/>
      <c r="I11" s="64"/>
      <c r="J11" s="64"/>
      <c r="K11" s="6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ht="16.5" customHeight="1">
      <c r="A12" s="67"/>
      <c r="B12" s="69"/>
      <c r="C12" s="60" t="s">
        <v>26</v>
      </c>
      <c r="D12" s="61">
        <f t="shared" si="0"/>
        <v>196408</v>
      </c>
      <c r="E12" s="62">
        <v>196408</v>
      </c>
      <c r="F12" s="63">
        <v>0</v>
      </c>
      <c r="G12" s="64"/>
      <c r="H12" s="64"/>
      <c r="I12" s="64"/>
      <c r="J12" s="64"/>
      <c r="K12" s="6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6.5" customHeight="1">
      <c r="A13" s="67"/>
      <c r="B13" s="69"/>
      <c r="C13" s="60" t="s">
        <v>27</v>
      </c>
      <c r="D13" s="61">
        <f t="shared" si="0"/>
        <v>1440933</v>
      </c>
      <c r="E13" s="62">
        <v>1440933</v>
      </c>
      <c r="F13" s="63">
        <v>0</v>
      </c>
      <c r="G13" s="64"/>
      <c r="H13" s="64"/>
      <c r="I13" s="64"/>
      <c r="J13" s="64"/>
      <c r="K13" s="6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 customHeight="1">
      <c r="A14" s="67"/>
      <c r="B14" s="69"/>
      <c r="C14" s="70" t="s">
        <v>28</v>
      </c>
      <c r="D14" s="61">
        <f t="shared" si="0"/>
        <v>0</v>
      </c>
      <c r="E14" s="62">
        <v>0</v>
      </c>
      <c r="F14" s="63">
        <v>0</v>
      </c>
      <c r="G14" s="64"/>
      <c r="H14" s="64"/>
      <c r="I14" s="64"/>
      <c r="J14" s="44"/>
      <c r="K14" s="6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 customHeight="1">
      <c r="A15" s="67"/>
      <c r="B15" s="69"/>
      <c r="C15" s="60" t="s">
        <v>30</v>
      </c>
      <c r="D15" s="61">
        <f t="shared" si="0"/>
        <v>869503</v>
      </c>
      <c r="E15" s="62">
        <v>869503</v>
      </c>
      <c r="F15" s="63">
        <v>0</v>
      </c>
      <c r="G15" s="64"/>
      <c r="H15" s="64"/>
      <c r="I15" s="64"/>
      <c r="J15" s="64"/>
      <c r="K15" s="6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6.5" customHeight="1">
      <c r="A16" s="67"/>
      <c r="B16" s="69"/>
      <c r="C16" s="60" t="s">
        <v>32</v>
      </c>
      <c r="D16" s="61">
        <f t="shared" si="0"/>
        <v>0</v>
      </c>
      <c r="E16" s="62">
        <v>0</v>
      </c>
      <c r="F16" s="63">
        <v>0</v>
      </c>
      <c r="G16" s="64"/>
      <c r="H16" s="64"/>
      <c r="I16" s="64"/>
      <c r="J16" s="44"/>
      <c r="K16" s="6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6.5" customHeight="1">
      <c r="A17" s="67"/>
      <c r="B17" s="71"/>
      <c r="C17" s="60" t="s">
        <v>34</v>
      </c>
      <c r="D17" s="61">
        <f t="shared" si="0"/>
        <v>0</v>
      </c>
      <c r="E17" s="62">
        <v>0</v>
      </c>
      <c r="F17" s="63">
        <v>0</v>
      </c>
      <c r="G17" s="64"/>
      <c r="H17" s="64"/>
      <c r="I17" s="64"/>
      <c r="J17" s="64"/>
      <c r="K17" s="6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6.5" customHeight="1">
      <c r="A18" s="72"/>
      <c r="B18" s="73"/>
      <c r="C18" s="58" t="s">
        <v>36</v>
      </c>
      <c r="D18" s="61">
        <f t="shared" si="0"/>
        <v>1644610</v>
      </c>
      <c r="E18" s="62">
        <v>1644610</v>
      </c>
      <c r="F18" s="63">
        <v>0</v>
      </c>
      <c r="G18" s="64"/>
      <c r="H18" s="64"/>
      <c r="I18" s="64"/>
      <c r="J18" s="64"/>
      <c r="K18" s="64"/>
      <c r="L18" s="64"/>
      <c r="M18" s="64"/>
      <c r="N18" s="64"/>
      <c r="O18" s="6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 customHeight="1">
      <c r="A19" s="74"/>
      <c r="B19" s="73"/>
      <c r="C19" s="58" t="s">
        <v>38</v>
      </c>
      <c r="D19" s="61">
        <f t="shared" si="0"/>
        <v>0</v>
      </c>
      <c r="E19" s="62">
        <v>0</v>
      </c>
      <c r="F19" s="63">
        <v>0</v>
      </c>
      <c r="G19" s="64"/>
      <c r="H19" s="64"/>
      <c r="I19" s="64"/>
      <c r="J19" s="64"/>
      <c r="K19" s="64"/>
      <c r="L19" s="64"/>
      <c r="M19" s="64"/>
      <c r="N19" s="64"/>
      <c r="O19" s="6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 customHeight="1">
      <c r="A20" s="72"/>
      <c r="B20" s="69"/>
      <c r="C20" s="58" t="s">
        <v>39</v>
      </c>
      <c r="D20" s="61">
        <f t="shared" si="0"/>
        <v>258763</v>
      </c>
      <c r="E20" s="62">
        <v>258763</v>
      </c>
      <c r="F20" s="63">
        <v>0</v>
      </c>
      <c r="G20" s="64"/>
      <c r="H20" s="64"/>
      <c r="I20" s="64"/>
      <c r="J20" s="64"/>
      <c r="K20" s="64"/>
      <c r="L20" s="64"/>
      <c r="M20" s="64"/>
      <c r="N20" s="64"/>
      <c r="O20" s="6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 customHeight="1">
      <c r="A21" s="72"/>
      <c r="B21" s="69"/>
      <c r="C21" s="58" t="s">
        <v>40</v>
      </c>
      <c r="D21" s="61">
        <f t="shared" si="0"/>
        <v>0</v>
      </c>
      <c r="E21" s="62">
        <v>0</v>
      </c>
      <c r="F21" s="63">
        <v>0</v>
      </c>
      <c r="G21" s="64"/>
      <c r="H21" s="64"/>
      <c r="I21" s="64"/>
      <c r="J21" s="64"/>
      <c r="K21" s="64"/>
      <c r="L21" s="64"/>
      <c r="M21" s="64"/>
      <c r="N21" s="6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6.5" customHeight="1">
      <c r="A22" s="72"/>
      <c r="B22" s="69"/>
      <c r="C22" s="58" t="s">
        <v>41</v>
      </c>
      <c r="D22" s="61">
        <f t="shared" si="0"/>
        <v>0</v>
      </c>
      <c r="E22" s="62">
        <v>0</v>
      </c>
      <c r="F22" s="63">
        <v>0</v>
      </c>
      <c r="G22" s="64"/>
      <c r="H22" s="64"/>
      <c r="I22" s="64"/>
      <c r="J22" s="64"/>
      <c r="K22" s="64"/>
      <c r="L22" s="64"/>
      <c r="M22" s="6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6.5" customHeight="1">
      <c r="A23" s="72"/>
      <c r="B23" s="69"/>
      <c r="C23" s="58" t="s">
        <v>42</v>
      </c>
      <c r="D23" s="61">
        <f t="shared" si="0"/>
        <v>0</v>
      </c>
      <c r="E23" s="62">
        <v>0</v>
      </c>
      <c r="F23" s="63">
        <v>0</v>
      </c>
      <c r="G23" s="64"/>
      <c r="H23" s="64"/>
      <c r="I23" s="64"/>
      <c r="J23" s="64"/>
      <c r="K23" s="64"/>
      <c r="L23" s="64"/>
      <c r="M23" s="6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6.5" customHeight="1">
      <c r="A24" s="72"/>
      <c r="B24" s="69"/>
      <c r="C24" s="58" t="s">
        <v>43</v>
      </c>
      <c r="D24" s="61">
        <f t="shared" si="0"/>
        <v>0</v>
      </c>
      <c r="E24" s="62">
        <v>0</v>
      </c>
      <c r="F24" s="63">
        <v>0</v>
      </c>
      <c r="G24" s="64"/>
      <c r="H24" s="64"/>
      <c r="I24" s="64"/>
      <c r="J24" s="64"/>
      <c r="K24" s="64"/>
      <c r="L24" s="6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 customHeight="1">
      <c r="A25" s="72"/>
      <c r="B25" s="69"/>
      <c r="C25" s="58" t="s">
        <v>44</v>
      </c>
      <c r="D25" s="61">
        <f t="shared" si="0"/>
        <v>0</v>
      </c>
      <c r="E25" s="62">
        <v>0</v>
      </c>
      <c r="F25" s="63">
        <v>0</v>
      </c>
      <c r="G25" s="64"/>
      <c r="H25" s="64"/>
      <c r="I25" s="64"/>
      <c r="J25" s="64"/>
      <c r="K25" s="64"/>
      <c r="L25" s="6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6.5" customHeight="1">
      <c r="A26" s="72"/>
      <c r="B26" s="69"/>
      <c r="C26" s="58" t="s">
        <v>45</v>
      </c>
      <c r="D26" s="61">
        <f t="shared" si="0"/>
        <v>0</v>
      </c>
      <c r="E26" s="62">
        <v>0</v>
      </c>
      <c r="F26" s="63">
        <v>0</v>
      </c>
      <c r="G26" s="64"/>
      <c r="H26" s="64"/>
      <c r="I26" s="64"/>
      <c r="J26" s="64"/>
      <c r="K26" s="6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6.5" customHeight="1">
      <c r="A27" s="72"/>
      <c r="B27" s="69"/>
      <c r="C27" s="75" t="s">
        <v>46</v>
      </c>
      <c r="D27" s="61">
        <f t="shared" si="0"/>
        <v>0</v>
      </c>
      <c r="E27" s="62">
        <v>0</v>
      </c>
      <c r="F27" s="63">
        <v>0</v>
      </c>
      <c r="G27" s="64"/>
      <c r="H27" s="64"/>
      <c r="I27" s="64"/>
      <c r="J27" s="6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6.5" customHeight="1">
      <c r="A28" s="72"/>
      <c r="B28" s="69"/>
      <c r="C28" s="58" t="s">
        <v>47</v>
      </c>
      <c r="D28" s="61">
        <f t="shared" si="0"/>
        <v>0</v>
      </c>
      <c r="E28" s="62">
        <v>0</v>
      </c>
      <c r="F28" s="63">
        <v>0</v>
      </c>
      <c r="G28" s="64"/>
      <c r="H28" s="64"/>
      <c r="I28" s="6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75" customHeight="1">
      <c r="A29" s="72"/>
      <c r="B29" s="69"/>
      <c r="C29" s="58" t="s">
        <v>48</v>
      </c>
      <c r="D29" s="61">
        <f t="shared" si="0"/>
        <v>0</v>
      </c>
      <c r="E29" s="76">
        <v>0</v>
      </c>
      <c r="F29" s="77">
        <v>0</v>
      </c>
      <c r="G29" s="64"/>
      <c r="H29" s="64"/>
      <c r="I29" s="6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6.5" customHeight="1">
      <c r="A30" s="72"/>
      <c r="B30" s="69"/>
      <c r="C30" s="58" t="s">
        <v>49</v>
      </c>
      <c r="D30" s="61">
        <f t="shared" si="0"/>
        <v>0</v>
      </c>
      <c r="E30" s="78">
        <v>0</v>
      </c>
      <c r="F30" s="79">
        <v>0</v>
      </c>
      <c r="G30" s="64"/>
      <c r="H30" s="6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 customHeight="1">
      <c r="A31" s="72"/>
      <c r="B31" s="69"/>
      <c r="C31" s="58" t="s">
        <v>50</v>
      </c>
      <c r="D31" s="61">
        <f t="shared" si="0"/>
        <v>0</v>
      </c>
      <c r="E31" s="76">
        <v>0</v>
      </c>
      <c r="F31" s="77">
        <v>0</v>
      </c>
      <c r="G31" s="6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6.5" customHeight="1">
      <c r="A32" s="80" t="s">
        <v>51</v>
      </c>
      <c r="B32" s="81">
        <f>SUM(B6:B10)</f>
        <v>9441197</v>
      </c>
      <c r="C32" s="82" t="s">
        <v>52</v>
      </c>
      <c r="D32" s="83">
        <f aca="true" t="shared" si="1" ref="D32:F32">SUM(D6:D31)</f>
        <v>9441197</v>
      </c>
      <c r="E32" s="84">
        <f t="shared" si="1"/>
        <v>9441197</v>
      </c>
      <c r="F32" s="85">
        <f t="shared" si="1"/>
        <v>0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8.75" customHeight="1">
      <c r="A33" s="88" t="s">
        <v>141</v>
      </c>
      <c r="B33" s="88"/>
      <c r="C33" s="88"/>
      <c r="D33" s="88"/>
      <c r="E33" s="88"/>
      <c r="F33" s="88"/>
      <c r="G33" s="6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6:253" ht="18.7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6:253" ht="18.75" customHeight="1"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9" spans="1:253" ht="19.5" customHeight="1">
      <c r="A39" s="89"/>
      <c r="B39" s="90"/>
      <c r="C39" s="48"/>
      <c r="D39" s="4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9.5" customHeight="1">
      <c r="A40" s="48"/>
      <c r="B40" s="90"/>
      <c r="C40" s="48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3" customWidth="1"/>
    <col min="4" max="4" width="18.5" style="33" customWidth="1"/>
    <col min="5" max="6" width="13" style="33" customWidth="1"/>
    <col min="7" max="9" width="11.66015625" style="33" customWidth="1"/>
    <col min="10" max="10" width="13" style="33" customWidth="1"/>
    <col min="11" max="11" width="9.16015625" style="33" customWidth="1"/>
    <col min="12" max="12" width="10" style="33" customWidth="1"/>
    <col min="13" max="13" width="9.5" style="33" customWidth="1"/>
    <col min="14" max="14" width="7.83203125" style="33" customWidth="1"/>
    <col min="15" max="15" width="7.66015625" style="33" customWidth="1"/>
    <col min="16" max="16" width="7" style="33" customWidth="1"/>
    <col min="17" max="17" width="9.33203125" style="33" customWidth="1"/>
    <col min="18" max="18" width="7.16015625" style="33" customWidth="1"/>
    <col min="19" max="16384" width="9.16015625" style="33" customWidth="1"/>
  </cols>
  <sheetData>
    <row r="1" spans="1:18" ht="24.75" customHeight="1">
      <c r="A1" s="34" t="s">
        <v>142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>
      <c r="A3" s="19" t="s">
        <v>56</v>
      </c>
      <c r="B3" s="19"/>
      <c r="C3" s="19"/>
      <c r="D3" s="19"/>
      <c r="E3" s="19"/>
      <c r="R3" s="43" t="s">
        <v>144</v>
      </c>
    </row>
    <row r="4" spans="1:18" ht="24" customHeight="1">
      <c r="A4" s="21" t="s">
        <v>78</v>
      </c>
      <c r="B4" s="21"/>
      <c r="C4" s="35"/>
      <c r="D4" s="35" t="s">
        <v>79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145</v>
      </c>
      <c r="G5" s="5"/>
      <c r="H5" s="5"/>
      <c r="I5" s="5"/>
      <c r="J5" s="5" t="s">
        <v>146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81</v>
      </c>
      <c r="B6" s="8" t="s">
        <v>82</v>
      </c>
      <c r="C6" s="36" t="s">
        <v>83</v>
      </c>
      <c r="D6" s="23"/>
      <c r="E6" s="23"/>
      <c r="F6" s="23" t="s">
        <v>147</v>
      </c>
      <c r="G6" s="23" t="s">
        <v>148</v>
      </c>
      <c r="H6" s="37" t="s">
        <v>149</v>
      </c>
      <c r="I6" s="37" t="s">
        <v>150</v>
      </c>
      <c r="J6" s="37" t="s">
        <v>147</v>
      </c>
      <c r="K6" s="37" t="s">
        <v>148</v>
      </c>
      <c r="L6" s="37" t="s">
        <v>149</v>
      </c>
      <c r="M6" s="37" t="s">
        <v>150</v>
      </c>
      <c r="N6" s="37" t="s">
        <v>151</v>
      </c>
      <c r="O6" s="37" t="s">
        <v>152</v>
      </c>
      <c r="P6" s="37" t="s">
        <v>47</v>
      </c>
      <c r="Q6" s="37" t="s">
        <v>153</v>
      </c>
      <c r="R6" s="37" t="s">
        <v>49</v>
      </c>
    </row>
    <row r="7" spans="1:18" ht="23.25" customHeight="1">
      <c r="A7" s="26"/>
      <c r="B7" s="26"/>
      <c r="C7" s="26"/>
      <c r="D7" s="27" t="s">
        <v>65</v>
      </c>
      <c r="E7" s="38">
        <v>9441197</v>
      </c>
      <c r="F7" s="39">
        <v>8191197</v>
      </c>
      <c r="G7" s="40">
        <v>4955597</v>
      </c>
      <c r="H7" s="41">
        <v>1963000</v>
      </c>
      <c r="I7" s="41">
        <v>1272600</v>
      </c>
      <c r="J7" s="41">
        <v>1250000</v>
      </c>
      <c r="K7" s="41">
        <v>0</v>
      </c>
      <c r="L7" s="41">
        <v>1250000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38">
        <v>0</v>
      </c>
    </row>
    <row r="8" spans="1:18" ht="23.25" customHeight="1">
      <c r="A8" s="26" t="s">
        <v>84</v>
      </c>
      <c r="B8" s="26" t="s">
        <v>85</v>
      </c>
      <c r="C8" s="26" t="s">
        <v>86</v>
      </c>
      <c r="D8" s="27" t="s">
        <v>87</v>
      </c>
      <c r="E8" s="38">
        <v>1730373</v>
      </c>
      <c r="F8" s="39">
        <v>1730373</v>
      </c>
      <c r="G8" s="40">
        <v>1730373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38">
        <v>0</v>
      </c>
    </row>
    <row r="9" spans="1:19" ht="23.25" customHeight="1">
      <c r="A9" s="26" t="s">
        <v>84</v>
      </c>
      <c r="B9" s="26" t="s">
        <v>85</v>
      </c>
      <c r="C9" s="26" t="s">
        <v>88</v>
      </c>
      <c r="D9" s="27" t="s">
        <v>89</v>
      </c>
      <c r="E9" s="38">
        <v>2862546</v>
      </c>
      <c r="F9" s="39">
        <v>1662546</v>
      </c>
      <c r="G9" s="40">
        <v>0</v>
      </c>
      <c r="H9" s="41">
        <v>1662546</v>
      </c>
      <c r="I9" s="41">
        <v>0</v>
      </c>
      <c r="J9" s="41">
        <v>1200000</v>
      </c>
      <c r="K9" s="41">
        <v>0</v>
      </c>
      <c r="L9" s="41">
        <v>1200000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38">
        <v>0</v>
      </c>
      <c r="S9" s="42"/>
    </row>
    <row r="10" spans="1:19" ht="23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38">
        <v>388061</v>
      </c>
      <c r="F10" s="39">
        <v>388061</v>
      </c>
      <c r="G10" s="40">
        <v>388061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38">
        <v>0</v>
      </c>
      <c r="S10" s="42"/>
    </row>
    <row r="11" spans="1:20" ht="23.25" customHeight="1">
      <c r="A11" s="26" t="s">
        <v>84</v>
      </c>
      <c r="B11" s="26" t="s">
        <v>92</v>
      </c>
      <c r="C11" s="26" t="s">
        <v>93</v>
      </c>
      <c r="D11" s="27" t="s">
        <v>94</v>
      </c>
      <c r="E11" s="38">
        <v>50000</v>
      </c>
      <c r="F11" s="39">
        <v>0</v>
      </c>
      <c r="G11" s="40">
        <v>0</v>
      </c>
      <c r="H11" s="41">
        <v>0</v>
      </c>
      <c r="I11" s="41">
        <v>0</v>
      </c>
      <c r="J11" s="41">
        <v>50000</v>
      </c>
      <c r="K11" s="41">
        <v>0</v>
      </c>
      <c r="L11" s="41">
        <v>50000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38">
        <v>0</v>
      </c>
      <c r="S11" s="42"/>
      <c r="T11" s="42"/>
    </row>
    <row r="12" spans="1:20" ht="23.25" customHeight="1">
      <c r="A12" s="26" t="s">
        <v>95</v>
      </c>
      <c r="B12" s="26" t="s">
        <v>86</v>
      </c>
      <c r="C12" s="26" t="s">
        <v>86</v>
      </c>
      <c r="D12" s="27" t="s">
        <v>96</v>
      </c>
      <c r="E12" s="38">
        <v>196408</v>
      </c>
      <c r="F12" s="39">
        <v>196408</v>
      </c>
      <c r="G12" s="40">
        <v>161908</v>
      </c>
      <c r="H12" s="41">
        <v>0</v>
      </c>
      <c r="I12" s="41">
        <v>34500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38">
        <v>0</v>
      </c>
      <c r="T12" s="42"/>
    </row>
    <row r="13" spans="1:19" ht="23.25" customHeight="1">
      <c r="A13" s="26" t="s">
        <v>97</v>
      </c>
      <c r="B13" s="26" t="s">
        <v>86</v>
      </c>
      <c r="C13" s="26" t="s">
        <v>86</v>
      </c>
      <c r="D13" s="27" t="s">
        <v>98</v>
      </c>
      <c r="E13" s="38">
        <v>213213</v>
      </c>
      <c r="F13" s="39">
        <v>213213</v>
      </c>
      <c r="G13" s="40">
        <v>213213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38">
        <v>0</v>
      </c>
      <c r="S13" s="42"/>
    </row>
    <row r="14" spans="1:19" ht="23.25" customHeight="1">
      <c r="A14" s="26" t="s">
        <v>97</v>
      </c>
      <c r="B14" s="26" t="s">
        <v>93</v>
      </c>
      <c r="C14" s="26" t="s">
        <v>86</v>
      </c>
      <c r="D14" s="27" t="s">
        <v>99</v>
      </c>
      <c r="E14" s="38">
        <v>776250</v>
      </c>
      <c r="F14" s="39">
        <v>776250</v>
      </c>
      <c r="G14" s="40">
        <v>0</v>
      </c>
      <c r="H14" s="41">
        <v>0</v>
      </c>
      <c r="I14" s="41">
        <v>776250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38">
        <v>0</v>
      </c>
      <c r="S14" s="42"/>
    </row>
    <row r="15" spans="1:19" ht="23.25" customHeight="1">
      <c r="A15" s="26" t="s">
        <v>97</v>
      </c>
      <c r="B15" s="26" t="s">
        <v>93</v>
      </c>
      <c r="C15" s="26" t="s">
        <v>88</v>
      </c>
      <c r="D15" s="27" t="s">
        <v>100</v>
      </c>
      <c r="E15" s="38">
        <v>327750</v>
      </c>
      <c r="F15" s="39">
        <v>327750</v>
      </c>
      <c r="G15" s="40">
        <v>0</v>
      </c>
      <c r="H15" s="41">
        <v>0</v>
      </c>
      <c r="I15" s="41">
        <v>327750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38">
        <v>0</v>
      </c>
      <c r="S15" s="42"/>
    </row>
    <row r="16" spans="1:19" ht="23.25" customHeight="1">
      <c r="A16" s="26" t="s">
        <v>97</v>
      </c>
      <c r="B16" s="26" t="s">
        <v>101</v>
      </c>
      <c r="C16" s="26" t="s">
        <v>86</v>
      </c>
      <c r="D16" s="27" t="s">
        <v>102</v>
      </c>
      <c r="E16" s="38">
        <v>123720</v>
      </c>
      <c r="F16" s="39">
        <v>123720</v>
      </c>
      <c r="G16" s="40">
        <v>0</v>
      </c>
      <c r="H16" s="41">
        <v>0</v>
      </c>
      <c r="I16" s="41">
        <v>123720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38">
        <v>0</v>
      </c>
      <c r="S16" s="42"/>
    </row>
    <row r="17" spans="1:18" ht="23.25" customHeight="1">
      <c r="A17" s="26" t="s">
        <v>103</v>
      </c>
      <c r="B17" s="26" t="s">
        <v>104</v>
      </c>
      <c r="C17" s="26" t="s">
        <v>105</v>
      </c>
      <c r="D17" s="27" t="s">
        <v>106</v>
      </c>
      <c r="E17" s="38">
        <v>569049</v>
      </c>
      <c r="F17" s="39">
        <v>569049</v>
      </c>
      <c r="G17" s="40">
        <v>558669</v>
      </c>
      <c r="H17" s="41">
        <v>0</v>
      </c>
      <c r="I17" s="41">
        <v>10380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38">
        <v>0</v>
      </c>
    </row>
    <row r="18" spans="1:18" ht="23.25" customHeight="1">
      <c r="A18" s="26" t="s">
        <v>103</v>
      </c>
      <c r="B18" s="26" t="s">
        <v>104</v>
      </c>
      <c r="C18" s="26" t="s">
        <v>107</v>
      </c>
      <c r="D18" s="27" t="s">
        <v>108</v>
      </c>
      <c r="E18" s="38">
        <v>300454</v>
      </c>
      <c r="F18" s="39">
        <v>300454</v>
      </c>
      <c r="G18" s="40">
        <v>0</v>
      </c>
      <c r="H18" s="41">
        <v>300454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38">
        <v>0</v>
      </c>
    </row>
    <row r="19" spans="1:18" ht="23.25" customHeight="1">
      <c r="A19" s="26" t="s">
        <v>109</v>
      </c>
      <c r="B19" s="26" t="s">
        <v>86</v>
      </c>
      <c r="C19" s="26" t="s">
        <v>86</v>
      </c>
      <c r="D19" s="27" t="s">
        <v>110</v>
      </c>
      <c r="E19" s="38">
        <v>1176384</v>
      </c>
      <c r="F19" s="39">
        <v>1176384</v>
      </c>
      <c r="G19" s="40">
        <v>1176384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38">
        <v>0</v>
      </c>
    </row>
    <row r="20" spans="1:18" ht="23.25" customHeight="1">
      <c r="A20" s="26" t="s">
        <v>109</v>
      </c>
      <c r="B20" s="26" t="s">
        <v>88</v>
      </c>
      <c r="C20" s="26" t="s">
        <v>86</v>
      </c>
      <c r="D20" s="27" t="s">
        <v>111</v>
      </c>
      <c r="E20" s="38">
        <v>468226</v>
      </c>
      <c r="F20" s="39">
        <v>468226</v>
      </c>
      <c r="G20" s="40">
        <v>468226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38">
        <v>0</v>
      </c>
    </row>
    <row r="21" spans="1:18" ht="23.25" customHeight="1">
      <c r="A21" s="26" t="s">
        <v>112</v>
      </c>
      <c r="B21" s="26" t="s">
        <v>90</v>
      </c>
      <c r="C21" s="26" t="s">
        <v>86</v>
      </c>
      <c r="D21" s="27" t="s">
        <v>113</v>
      </c>
      <c r="E21" s="38">
        <v>258763</v>
      </c>
      <c r="F21" s="39">
        <v>258763</v>
      </c>
      <c r="G21" s="40">
        <v>258763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38">
        <v>0</v>
      </c>
    </row>
    <row r="22" spans="7:16" ht="12.75" customHeight="1">
      <c r="G22" s="42"/>
      <c r="L22" s="42"/>
      <c r="M22" s="42"/>
      <c r="N22" s="42"/>
      <c r="O22" s="42"/>
      <c r="P22" s="42"/>
    </row>
    <row r="23" spans="12:15" ht="12.75" customHeight="1">
      <c r="L23" s="42"/>
      <c r="M23" s="42"/>
      <c r="N23" s="42"/>
      <c r="O23" s="42"/>
    </row>
    <row r="24" ht="12.75" customHeight="1">
      <c r="N24" s="42"/>
    </row>
    <row r="25" ht="12.75" customHeight="1">
      <c r="M25" s="42"/>
    </row>
    <row r="26" ht="12.75" customHeight="1">
      <c r="L26" s="42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B8" sqref="B8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0" t="s">
        <v>155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1" t="s">
        <v>144</v>
      </c>
      <c r="S3" s="20"/>
    </row>
    <row r="4" spans="1:19" ht="22.5" customHeight="1">
      <c r="A4" s="21" t="s">
        <v>78</v>
      </c>
      <c r="B4" s="21"/>
      <c r="C4" s="21"/>
      <c r="D4" s="21" t="s">
        <v>79</v>
      </c>
      <c r="E4" s="22" t="s">
        <v>65</v>
      </c>
      <c r="F4" s="5" t="s">
        <v>145</v>
      </c>
      <c r="G4" s="5"/>
      <c r="H4" s="5"/>
      <c r="I4" s="5"/>
      <c r="J4" s="5" t="s">
        <v>146</v>
      </c>
      <c r="K4" s="5"/>
      <c r="L4" s="5"/>
      <c r="M4" s="5"/>
      <c r="N4" s="5"/>
      <c r="O4" s="5"/>
      <c r="P4" s="5"/>
      <c r="Q4" s="5"/>
      <c r="R4" s="5"/>
      <c r="S4" s="32"/>
    </row>
    <row r="5" spans="1:19" ht="24" customHeight="1">
      <c r="A5" s="23" t="s">
        <v>81</v>
      </c>
      <c r="B5" s="23" t="s">
        <v>82</v>
      </c>
      <c r="C5" s="23" t="s">
        <v>83</v>
      </c>
      <c r="D5" s="23"/>
      <c r="E5" s="24"/>
      <c r="F5" s="23" t="s">
        <v>147</v>
      </c>
      <c r="G5" s="23" t="s">
        <v>148</v>
      </c>
      <c r="H5" s="25" t="s">
        <v>149</v>
      </c>
      <c r="I5" s="25" t="s">
        <v>150</v>
      </c>
      <c r="J5" s="25" t="s">
        <v>147</v>
      </c>
      <c r="K5" s="28" t="s">
        <v>148</v>
      </c>
      <c r="L5" s="28" t="s">
        <v>149</v>
      </c>
      <c r="M5" s="28" t="s">
        <v>150</v>
      </c>
      <c r="N5" s="28" t="s">
        <v>151</v>
      </c>
      <c r="O5" s="28" t="s">
        <v>152</v>
      </c>
      <c r="P5" s="28" t="s">
        <v>47</v>
      </c>
      <c r="Q5" s="28" t="s">
        <v>153</v>
      </c>
      <c r="R5" s="28" t="s">
        <v>49</v>
      </c>
      <c r="S5" s="32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2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9"/>
      <c r="Q7" s="20"/>
      <c r="R7" s="20"/>
      <c r="S7" s="20"/>
    </row>
    <row r="8" spans="1:19" ht="12.75" customHeight="1">
      <c r="A8" s="20"/>
      <c r="B8" s="20" t="s">
        <v>156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157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158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159</v>
      </c>
      <c r="D4" s="6" t="s">
        <v>160</v>
      </c>
      <c r="E4" s="5" t="s">
        <v>161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147</v>
      </c>
      <c r="F5" s="9" t="s">
        <v>162</v>
      </c>
      <c r="G5" s="10" t="s">
        <v>163</v>
      </c>
      <c r="H5" s="2"/>
    </row>
    <row r="6" spans="1:8" ht="23.25" customHeight="1">
      <c r="A6" s="11" t="s">
        <v>65</v>
      </c>
      <c r="B6" s="12">
        <v>161300</v>
      </c>
      <c r="C6" s="13">
        <v>0</v>
      </c>
      <c r="D6" s="14">
        <v>111300</v>
      </c>
      <c r="E6" s="14">
        <v>50000</v>
      </c>
      <c r="F6" s="12">
        <v>50000</v>
      </c>
      <c r="G6" s="15">
        <v>0</v>
      </c>
      <c r="H6" s="2"/>
    </row>
    <row r="7" spans="1:8" ht="23.25" customHeight="1">
      <c r="A7" s="11" t="s">
        <v>66</v>
      </c>
      <c r="B7" s="12">
        <v>141300</v>
      </c>
      <c r="C7" s="13">
        <v>0</v>
      </c>
      <c r="D7" s="14">
        <v>91300</v>
      </c>
      <c r="E7" s="14">
        <v>50000</v>
      </c>
      <c r="F7" s="12">
        <v>50000</v>
      </c>
      <c r="G7" s="15">
        <v>0</v>
      </c>
      <c r="H7" s="2"/>
    </row>
    <row r="8" spans="1:8" ht="23.25" customHeight="1">
      <c r="A8" s="11" t="s">
        <v>70</v>
      </c>
      <c r="B8" s="12">
        <v>20000</v>
      </c>
      <c r="C8" s="13">
        <v>0</v>
      </c>
      <c r="D8" s="14">
        <v>20000</v>
      </c>
      <c r="E8" s="14">
        <v>0</v>
      </c>
      <c r="F8" s="12">
        <v>0</v>
      </c>
      <c r="G8" s="15">
        <v>0</v>
      </c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2017-04-05T08:22:25Z</dcterms:created>
  <dcterms:modified xsi:type="dcterms:W3CDTF">2016-03-02T02:36:43Z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