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'政府采购表'!$A$1:$K$11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<sst xmlns="http://schemas.openxmlformats.org/spreadsheetml/2006/main" count="1058" uniqueCount="340">
  <si>
    <t xml:space="preserve">收支预算总表 </t>
  </si>
  <si>
    <t>预算01表</t>
  </si>
  <si>
    <t>单位名称:牛马司镇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</si>
  <si>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</si>
  <si>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</si>
  <si>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</si>
  <si>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</si>
  <si>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</si>
  <si>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</si>
  <si>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</si>
  <si>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</si>
  <si>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</si>
  <si>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</si>
  <si>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</si>
  <si>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</si>
  <si>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</si>
  <si>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</si>
  <si>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</si>
  <si>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</si>
  <si>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</si>
  <si>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</si>
  <si>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</si>
  <si>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</si>
  <si>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</si>
  <si>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</si>
  <si>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</si>
  <si>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</si>
  <si>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</si>
  <si>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</si>
  <si>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</si>
  <si>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</si>
  <si>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</si>
  <si>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</si>
  <si>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</si>
  <si>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</si>
  <si>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</si>
  <si>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</si>
  <si>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</si>
  <si>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</si>
  <si>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</si>
  <si>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</si>
  <si>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</si>
  <si>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</si>
  <si>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</si>
  <si>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</si>
  <si>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</si>
  <si>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</si>
  <si>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</si>
  <si>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</si>
  <si>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</si>
  <si>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</si>
  <si>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</si>
  <si>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</si>
  <si>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</si>
  <si>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</si>
  <si>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</si>
  <si>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</si>
  <si>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单位名称：牛马司镇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</si>
  <si>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</si>
  <si>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</si>
  <si>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</si>
  <si>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</si>
  <si>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</si>
  <si>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</si>
  <si>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</si>
  <si>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</si>
  <si>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</si>
  <si>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牛马司镇政府机关</t>
  </si>
  <si>
    <t>牛马司镇财政所</t>
  </si>
  <si>
    <t>牛马司镇农业综合服务站</t>
  </si>
  <si>
    <t>牛马司镇文体卫站</t>
  </si>
  <si>
    <t>牛马司镇人口和计划生育服务站</t>
  </si>
  <si>
    <t>牛马司镇就业和社会保障服务站</t>
  </si>
  <si>
    <t>牛马司镇安监环保规划建设服务站</t>
  </si>
  <si>
    <t>牛马司镇林业站</t>
  </si>
  <si>
    <t>说明：本表为当年收入情况。</t>
  </si>
  <si>
    <t>部门支出总表</t>
  </si>
  <si>
    <t>预算03表</t>
  </si>
  <si>
    <t xml:space="preserve"> 单位名称：牛马司镇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</si>
  <si>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</si>
  <si>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</si>
  <si>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</si>
  <si>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</si>
  <si>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</si>
  <si>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</si>
  <si>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</si>
  <si>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</si>
  <si>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</si>
  <si>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</si>
  <si>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</si>
  <si>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</si>
  <si>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</si>
  <si>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</si>
  <si>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</si>
  <si>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</si>
  <si>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</si>
  <si>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</si>
  <si>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</si>
  <si>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</si>
  <si>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</si>
  <si>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</si>
  <si>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</si>
  <si>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</si>
  <si>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</si>
  <si>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</si>
  <si>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</si>
  <si>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</si>
  <si>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</si>
  <si>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</si>
  <si>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</si>
  <si>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</si>
  <si>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</si>
  <si>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</si>
  <si>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</si>
  <si>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</si>
  <si>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</si>
  <si>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</si>
  <si>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</si>
  <si>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</si>
  <si>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</si>
  <si>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</si>
  <si>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</si>
  <si>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</si>
  <si>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</si>
  <si>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</si>
  <si>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</si>
  <si>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</si>
  <si>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</si>
  <si>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</si>
  <si>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</si>
  <si>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</si>
  <si>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</si>
  <si>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</si>
  <si>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</si>
  <si>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</si>
  <si>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</si>
  <si>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</si>
  <si>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</si>
  <si>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</si>
  <si>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</si>
  <si>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</si>
  <si>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</si>
  <si>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</si>
  <si>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</si>
  <si>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</si>
  <si>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</si>
  <si>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</si>
  <si>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</si>
  <si>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</si>
  <si>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</si>
  <si>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</si>
  <si>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</si>
  <si>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</si>
  <si>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</si>
  <si>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</si>
  <si>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</si>
  <si>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</si>
  <si>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</si>
  <si>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</si>
  <si>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</si>
  <si>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</si>
  <si>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</si>
  <si>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</si>
  <si>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</si>
  <si>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</si>
  <si>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</si>
  <si>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</si>
  <si>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</si>
  <si>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</si>
  <si>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</si>
  <si>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</si>
  <si>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</si>
  <si>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</si>
  <si>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</si>
  <si>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</si>
  <si>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</si>
  <si>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</si>
  <si>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</si>
  <si>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</si>
  <si>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</si>
  <si>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</si>
  <si>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</si>
  <si>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</si>
  <si>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</si>
  <si>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</si>
  <si>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</si>
  <si>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</si>
  <si>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</si>
  <si>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</si>
  <si>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</si>
  <si>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</si>
  <si>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</si>
  <si>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</si>
  <si>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</si>
  <si>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</si>
  <si>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</si>
  <si>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</si>
  <si>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</si>
  <si>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</si>
  <si>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</si>
  <si>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</si>
  <si>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</si>
  <si>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</si>
  <si>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</si>
  <si>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</si>
  <si>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</si>
  <si>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</si>
  <si>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</si>
  <si>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</si>
  <si>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</si>
  <si>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</si>
  <si>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</si>
  <si>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</si>
  <si>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</si>
  <si>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</si>
  <si>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</si>
  <si>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</si>
  <si>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</si>
  <si>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</si>
  <si>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</si>
  <si>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</si>
  <si>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</si>
  <si>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党建专项经费</t>
  </si>
  <si>
    <t>信访维稳资金</t>
  </si>
  <si>
    <t>提供公共服务资金</t>
  </si>
  <si>
    <t>绩效考核补助</t>
  </si>
  <si>
    <t>乡镇机关食堂煤改气经费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</si>
  <si>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</si>
  <si>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</si>
  <si>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</si>
  <si>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</si>
  <si>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</si>
  <si>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</si>
  <si>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</si>
  <si>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</si>
  <si>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</si>
  <si>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</si>
  <si>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</si>
  <si>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</si>
  <si>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</si>
  <si>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</si>
  <si>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</si>
  <si>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</si>
  <si>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</si>
  <si>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</si>
  <si>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</si>
  <si>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</si>
  <si>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</si>
  <si>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</si>
  <si>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</si>
  <si>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</si>
  <si>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</si>
  <si>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</si>
  <si>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</si>
  <si>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</si>
  <si>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</si>
  <si>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</si>
  <si>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</si>
  <si>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</si>
  <si>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</si>
  <si>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</si>
  <si>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</si>
  <si>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</si>
  <si>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</si>
  <si>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</si>
  <si>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</si>
  <si>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</si>
  <si>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</si>
  <si>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</si>
  <si>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牛马司镇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</si>
  <si>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</si>
  <si>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</si>
  <si>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</si>
  <si>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</si>
  <si>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</si>
  <si>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</si>
  <si>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</si>
  <si>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</si>
  <si>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</si>
  <si>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</si>
  <si>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</si>
  <si>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</si>
  <si>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</si>
  <si>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</si>
  <si>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</si>
  <si>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</si>
  <si>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</si>
  <si>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</si>
  <si>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</si>
  <si>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</si>
  <si>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</si>
  <si>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</si>
  <si>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</si>
  <si>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</si>
  <si>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</si>
  <si>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</si>
  <si>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</si>
  <si>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</si>
  <si>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</si>
  <si>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</si>
  <si>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</si>
  <si>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</si>
  <si>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</si>
  <si>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</si>
  <si>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</si>
  <si>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</si>
  <si>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</si>
  <si>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</si>
  <si>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</si>
  <si>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</si>
  <si>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</si>
  <si>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</si>
  <si>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</si>
  <si>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</si>
  <si>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</si>
  <si>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</si>
  <si>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</si>
  <si>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</si>
  <si>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</si>
  <si>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</si>
  <si>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</si>
  <si>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</si>
  <si>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挂式电脑</t>
  </si>
  <si>
    <t>20</t>
  </si>
  <si>
    <t>3000</t>
  </si>
  <si>
    <t xml:space="preserve">立式空调  </t>
  </si>
  <si>
    <t>6000</t>
  </si>
  <si>
    <t>文件柜</t>
  </si>
  <si>
    <t>2000</t>
  </si>
  <si>
    <t>打印机</t>
  </si>
  <si>
    <t>5</t>
  </si>
  <si>
    <t>桌椅</t>
  </si>
  <si>
    <t>1500</t>
  </si>
  <si>
    <t>饮水机</t>
  </si>
  <si>
    <t>200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</si>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</sst>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176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3" applyNumberFormat="0" applyFill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11521925</v>
      </c>
      <c r="C6" s="89" t="s">
        <v>11</v>
      </c>
      <c r="D6" s="165">
        <v>7409733</v>
      </c>
      <c r="E6" s="89" t="s">
        <v>12</v>
      </c>
      <c r="F6" s="166">
        <v>9211925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6889285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2197000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125640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2310000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1090000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199872</v>
      </c>
      <c r="E12" s="89" t="s">
        <v>18</v>
      </c>
      <c r="F12" s="165">
        <v>1175000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292656</v>
      </c>
      <c r="E13" s="89" t="s">
        <v>21</v>
      </c>
      <c r="F13" s="165">
        <v>45000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881252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2187456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550956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11521925</v>
      </c>
      <c r="C33" s="108" t="s">
        <v>53</v>
      </c>
      <c r="D33" s="178">
        <f>SUM(D6:D32)</f>
        <v>11521925</v>
      </c>
      <c r="E33" s="108" t="s">
        <v>53</v>
      </c>
      <c r="F33" s="179">
        <f>F6+F10</f>
        <v>11521925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157</v>
      </c>
      <c r="B4" s="211" t="s">
        <v>79</v>
      </c>
      <c r="C4" s="205"/>
      <c r="D4" s="205"/>
      <c r="E4" s="205" t="s">
        <v>80</v>
      </c>
      <c r="F4" s="192" t="s">
        <v>220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221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2310000</v>
      </c>
      <c r="H7" s="12">
        <v>2310000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89</v>
      </c>
      <c r="E8" s="69" t="s">
        <v>90</v>
      </c>
      <c r="F8" s="69" t="s">
        <v>222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223</v>
      </c>
      <c r="G9" s="12">
        <v>290000</v>
      </c>
      <c r="H9" s="12">
        <v>290000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224</v>
      </c>
      <c r="G10" s="12">
        <v>830000</v>
      </c>
      <c r="H10" s="12">
        <v>830000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225</v>
      </c>
      <c r="G11" s="12">
        <v>1090000</v>
      </c>
      <c r="H11" s="12">
        <v>1090000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86</v>
      </c>
      <c r="D12" s="34" t="s">
        <v>89</v>
      </c>
      <c r="E12" s="69" t="s">
        <v>90</v>
      </c>
      <c r="F12" s="69" t="s">
        <v>226</v>
      </c>
      <c r="G12" s="12">
        <v>50000</v>
      </c>
      <c r="H12" s="12">
        <v>50000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9.66015625" style="0" customWidth="1"/>
    <col min="4" max="4" width="10" style="0" customWidth="1"/>
    <col min="5" max="5" width="9.66015625" style="0" customWidth="1"/>
    <col min="6" max="10" width="9.16015625" style="0" customWidth="1"/>
    <col min="11" max="11" width="8.33203125" style="0" customWidth="1"/>
    <col min="12" max="12" width="7.16015625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228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157</v>
      </c>
      <c r="B4" s="199" t="s">
        <v>220</v>
      </c>
      <c r="C4" s="199" t="s">
        <v>66</v>
      </c>
      <c r="D4" s="199" t="s">
        <v>115</v>
      </c>
      <c r="E4" s="192" t="s">
        <v>116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114</v>
      </c>
      <c r="F5" s="6" t="s">
        <v>180</v>
      </c>
      <c r="G5" s="6" t="s">
        <v>181</v>
      </c>
      <c r="H5" s="6" t="s">
        <v>182</v>
      </c>
      <c r="I5" s="6" t="s">
        <v>183</v>
      </c>
      <c r="J5" s="6" t="s">
        <v>184</v>
      </c>
      <c r="K5" s="6" t="s">
        <v>185</v>
      </c>
      <c r="L5" s="33" t="s">
        <v>186</v>
      </c>
      <c r="M5" s="14" t="s">
        <v>187</v>
      </c>
      <c r="N5" s="33" t="s">
        <v>188</v>
      </c>
      <c r="O5" s="14" t="s">
        <v>189</v>
      </c>
      <c r="P5" s="14" t="s">
        <v>190</v>
      </c>
      <c r="Q5" s="14" t="s">
        <v>192</v>
      </c>
      <c r="R5" s="14" t="s">
        <v>193</v>
      </c>
      <c r="S5" s="14" t="s">
        <v>194</v>
      </c>
    </row>
    <row r="6" spans="1:19" ht="24" customHeight="1">
      <c r="A6" s="192"/>
      <c r="B6" s="6" t="s">
        <v>229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2310000</v>
      </c>
      <c r="D7" s="12">
        <v>1090000</v>
      </c>
      <c r="E7" s="12">
        <v>1175000</v>
      </c>
      <c r="F7" s="12">
        <v>197000</v>
      </c>
      <c r="G7" s="12">
        <v>147000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116000</v>
      </c>
      <c r="N7" s="12">
        <v>0</v>
      </c>
      <c r="O7" s="12">
        <v>60000</v>
      </c>
      <c r="P7" s="12">
        <v>0</v>
      </c>
      <c r="Q7" s="12">
        <v>65000</v>
      </c>
      <c r="R7" s="12">
        <v>35000</v>
      </c>
      <c r="S7" s="12">
        <v>0</v>
      </c>
    </row>
    <row r="8" spans="1:19" ht="24" customHeight="1">
      <c r="A8" s="132">
        <v>1</v>
      </c>
      <c r="B8" s="69" t="s">
        <v>222</v>
      </c>
      <c r="C8" s="12">
        <v>50000</v>
      </c>
      <c r="D8" s="12">
        <v>0</v>
      </c>
      <c r="E8" s="12">
        <v>50000</v>
      </c>
      <c r="F8" s="12">
        <v>12000</v>
      </c>
      <c r="G8" s="12">
        <v>12000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1000</v>
      </c>
      <c r="N8" s="12">
        <v>0</v>
      </c>
      <c r="O8" s="12">
        <v>5000</v>
      </c>
      <c r="P8" s="12">
        <v>0</v>
      </c>
      <c r="Q8" s="12">
        <v>0</v>
      </c>
      <c r="R8" s="12">
        <v>10000</v>
      </c>
      <c r="S8" s="12">
        <v>0</v>
      </c>
    </row>
    <row r="9" spans="1:19" ht="24" customHeight="1">
      <c r="A9" s="121">
        <v>2</v>
      </c>
      <c r="B9" s="69" t="s">
        <v>223</v>
      </c>
      <c r="C9" s="12">
        <v>290000</v>
      </c>
      <c r="D9" s="12">
        <v>0</v>
      </c>
      <c r="E9" s="12">
        <v>245000</v>
      </c>
      <c r="F9" s="12">
        <v>25000</v>
      </c>
      <c r="G9" s="12">
        <v>35000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35000</v>
      </c>
      <c r="N9" s="12">
        <v>0</v>
      </c>
      <c r="O9" s="12">
        <v>0</v>
      </c>
      <c r="P9" s="12">
        <v>0</v>
      </c>
      <c r="Q9" s="12">
        <v>15000</v>
      </c>
      <c r="R9" s="12">
        <v>5000</v>
      </c>
      <c r="S9" s="12">
        <v>0</v>
      </c>
    </row>
    <row r="10" spans="1:19" ht="24" customHeight="1">
      <c r="A10" s="121">
        <v>3</v>
      </c>
      <c r="B10" s="69" t="s">
        <v>224</v>
      </c>
      <c r="C10" s="12">
        <v>830000</v>
      </c>
      <c r="D10" s="12">
        <v>0</v>
      </c>
      <c r="E10" s="12">
        <v>830000</v>
      </c>
      <c r="F10" s="12">
        <v>150000</v>
      </c>
      <c r="G10" s="12">
        <v>100000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80000</v>
      </c>
      <c r="N10" s="12">
        <v>0</v>
      </c>
      <c r="O10" s="12">
        <v>40000</v>
      </c>
      <c r="P10" s="12">
        <v>0</v>
      </c>
      <c r="Q10" s="12">
        <v>50000</v>
      </c>
      <c r="R10" s="12">
        <v>20000</v>
      </c>
      <c r="S10" s="12">
        <v>0</v>
      </c>
    </row>
    <row r="11" spans="1:19" ht="24" customHeight="1">
      <c r="A11" s="121">
        <v>4</v>
      </c>
      <c r="B11" s="69" t="s">
        <v>225</v>
      </c>
      <c r="C11" s="12">
        <v>1090000</v>
      </c>
      <c r="D11" s="12">
        <v>1090000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226</v>
      </c>
      <c r="C12" s="12">
        <v>50000</v>
      </c>
      <c r="D12" s="12">
        <v>0</v>
      </c>
      <c r="E12" s="12">
        <v>50000</v>
      </c>
      <c r="F12" s="12">
        <v>10000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15000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231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157</v>
      </c>
      <c r="B4" s="192" t="s">
        <v>220</v>
      </c>
      <c r="C4" s="192" t="s">
        <v>116</v>
      </c>
      <c r="D4" s="192"/>
      <c r="E4" s="192"/>
      <c r="F4" s="192"/>
      <c r="G4" s="192"/>
      <c r="H4" s="192"/>
      <c r="I4" s="192"/>
      <c r="J4" s="192"/>
      <c r="K4" s="205" t="s">
        <v>117</v>
      </c>
      <c r="L4" s="205"/>
      <c r="M4" s="205"/>
      <c r="N4" s="205"/>
      <c r="O4" s="205"/>
      <c r="P4" s="205"/>
      <c r="Q4" s="205"/>
      <c r="R4" s="205"/>
      <c r="S4" s="205"/>
      <c r="T4" s="192" t="s">
        <v>232</v>
      </c>
    </row>
    <row r="5" spans="1:20" ht="44.25" customHeight="1">
      <c r="A5" s="192"/>
      <c r="B5" s="192"/>
      <c r="C5" s="6" t="s">
        <v>195</v>
      </c>
      <c r="D5" s="6" t="s">
        <v>196</v>
      </c>
      <c r="E5" s="6" t="s">
        <v>197</v>
      </c>
      <c r="F5" s="6" t="s">
        <v>198</v>
      </c>
      <c r="G5" s="6" t="s">
        <v>199</v>
      </c>
      <c r="H5" s="6" t="s">
        <v>202</v>
      </c>
      <c r="I5" s="6" t="s">
        <v>203</v>
      </c>
      <c r="J5" s="6" t="s">
        <v>204</v>
      </c>
      <c r="K5" s="6" t="s">
        <v>114</v>
      </c>
      <c r="L5" s="33" t="s">
        <v>210</v>
      </c>
      <c r="M5" s="14" t="s">
        <v>211</v>
      </c>
      <c r="N5" s="14" t="s">
        <v>212</v>
      </c>
      <c r="O5" s="14" t="s">
        <v>213</v>
      </c>
      <c r="P5" s="33" t="s">
        <v>214</v>
      </c>
      <c r="Q5" s="14" t="s">
        <v>215</v>
      </c>
      <c r="R5" s="14" t="s">
        <v>216</v>
      </c>
      <c r="S5" s="14" t="s">
        <v>217</v>
      </c>
      <c r="T5" s="192"/>
    </row>
    <row r="6" spans="1:20" ht="24" customHeight="1">
      <c r="A6" s="192"/>
      <c r="B6" s="6" t="s">
        <v>229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20000</v>
      </c>
      <c r="D7" s="12">
        <v>0</v>
      </c>
      <c r="E7" s="12">
        <v>0</v>
      </c>
      <c r="F7" s="12">
        <v>328000</v>
      </c>
      <c r="G7" s="12">
        <v>0</v>
      </c>
      <c r="H7" s="12">
        <v>174000</v>
      </c>
      <c r="I7" s="12">
        <v>0</v>
      </c>
      <c r="J7" s="12">
        <v>33000</v>
      </c>
      <c r="K7" s="12">
        <v>45000</v>
      </c>
      <c r="L7" s="12">
        <v>0</v>
      </c>
      <c r="M7" s="12">
        <v>45000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9000</v>
      </c>
      <c r="I8" s="12">
        <v>0</v>
      </c>
      <c r="J8" s="12">
        <v>1000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223</v>
      </c>
      <c r="C9" s="12">
        <v>0</v>
      </c>
      <c r="D9" s="12">
        <v>0</v>
      </c>
      <c r="E9" s="12">
        <v>0</v>
      </c>
      <c r="F9" s="12">
        <v>58000</v>
      </c>
      <c r="G9" s="12">
        <v>0</v>
      </c>
      <c r="H9" s="12">
        <v>65000</v>
      </c>
      <c r="I9" s="12">
        <v>0</v>
      </c>
      <c r="J9" s="12">
        <v>7000</v>
      </c>
      <c r="K9" s="12">
        <v>45000</v>
      </c>
      <c r="L9" s="12">
        <v>0</v>
      </c>
      <c r="M9" s="12">
        <v>45000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224</v>
      </c>
      <c r="C10" s="12">
        <v>0</v>
      </c>
      <c r="D10" s="12">
        <v>0</v>
      </c>
      <c r="E10" s="12">
        <v>0</v>
      </c>
      <c r="F10" s="12">
        <v>270000</v>
      </c>
      <c r="G10" s="12">
        <v>0</v>
      </c>
      <c r="H10" s="12">
        <v>100000</v>
      </c>
      <c r="I10" s="12">
        <v>0</v>
      </c>
      <c r="J10" s="12">
        <v>20000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226</v>
      </c>
      <c r="C12" s="12">
        <v>20000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5000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234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157</v>
      </c>
      <c r="B4" s="200" t="s">
        <v>220</v>
      </c>
      <c r="C4" s="192" t="s">
        <v>119</v>
      </c>
      <c r="D4" s="192"/>
      <c r="E4" s="192"/>
      <c r="F4" s="192"/>
      <c r="G4" s="192"/>
      <c r="H4" s="192"/>
      <c r="I4" s="192"/>
      <c r="J4" s="192"/>
      <c r="K4" s="192"/>
      <c r="L4" s="208" t="s">
        <v>120</v>
      </c>
      <c r="M4" s="192" t="s">
        <v>121</v>
      </c>
      <c r="N4" s="190" t="s">
        <v>49</v>
      </c>
      <c r="O4" s="205" t="s">
        <v>221</v>
      </c>
    </row>
    <row r="5" spans="1:15" ht="47.25" customHeight="1">
      <c r="A5" s="192"/>
      <c r="B5" s="196"/>
      <c r="C5" s="5" t="s">
        <v>114</v>
      </c>
      <c r="D5" s="5" t="s">
        <v>235</v>
      </c>
      <c r="E5" s="5" t="s">
        <v>236</v>
      </c>
      <c r="F5" s="5" t="s">
        <v>237</v>
      </c>
      <c r="G5" s="5" t="s">
        <v>238</v>
      </c>
      <c r="H5" s="5" t="s">
        <v>239</v>
      </c>
      <c r="I5" s="5" t="s">
        <v>240</v>
      </c>
      <c r="J5" s="126" t="s">
        <v>241</v>
      </c>
      <c r="K5" s="127" t="s">
        <v>242</v>
      </c>
      <c r="L5" s="192"/>
      <c r="M5" s="192"/>
      <c r="N5" s="190"/>
      <c r="O5" s="205"/>
    </row>
    <row r="6" spans="1:15" ht="24" customHeight="1">
      <c r="A6" s="192"/>
      <c r="B6" s="48" t="s">
        <v>229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222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223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224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225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226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243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246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11521925</v>
      </c>
      <c r="C6" s="89" t="s">
        <v>11</v>
      </c>
      <c r="D6" s="90">
        <f aca="true" t="shared" si="0" ref="D6:D31">E6+F6</f>
        <v>7409733</v>
      </c>
      <c r="E6" s="91">
        <v>7409733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199872</v>
      </c>
      <c r="E12" s="91">
        <v>199872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292656</v>
      </c>
      <c r="E13" s="91">
        <v>292656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881252</v>
      </c>
      <c r="E15" s="91">
        <v>881252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2187456</v>
      </c>
      <c r="E18" s="91">
        <v>2187456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550956</v>
      </c>
      <c r="E20" s="91">
        <v>550956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11521925</v>
      </c>
      <c r="C32" s="108" t="s">
        <v>53</v>
      </c>
      <c r="D32" s="109">
        <f>SUM(D6:D31)</f>
        <v>11521925</v>
      </c>
      <c r="E32" s="110">
        <f>SUM(E6:E31)</f>
        <v>11521925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247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112</v>
      </c>
      <c r="G5" s="192"/>
      <c r="H5" s="192"/>
      <c r="I5" s="192"/>
      <c r="J5" s="192" t="s">
        <v>113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114</v>
      </c>
      <c r="G6" s="7" t="s">
        <v>115</v>
      </c>
      <c r="H6" s="62" t="s">
        <v>116</v>
      </c>
      <c r="I6" s="62" t="s">
        <v>117</v>
      </c>
      <c r="J6" s="62" t="s">
        <v>114</v>
      </c>
      <c r="K6" s="62" t="s">
        <v>115</v>
      </c>
      <c r="L6" s="62" t="s">
        <v>116</v>
      </c>
      <c r="M6" s="62" t="s">
        <v>117</v>
      </c>
      <c r="N6" s="76" t="s">
        <v>118</v>
      </c>
      <c r="O6" s="76" t="s">
        <v>119</v>
      </c>
      <c r="P6" s="76" t="s">
        <v>120</v>
      </c>
      <c r="Q6" s="76" t="s">
        <v>121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11521925</v>
      </c>
      <c r="F7" s="54">
        <v>9211925</v>
      </c>
      <c r="G7" s="45">
        <v>6889285</v>
      </c>
      <c r="H7" s="9">
        <v>2197000</v>
      </c>
      <c r="I7" s="9">
        <v>125640</v>
      </c>
      <c r="J7" s="9">
        <v>2310000</v>
      </c>
      <c r="K7" s="9">
        <v>1090000</v>
      </c>
      <c r="L7" s="9">
        <v>1175000</v>
      </c>
      <c r="M7" s="9">
        <v>45000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2312005</v>
      </c>
      <c r="F8" s="54">
        <v>2312005</v>
      </c>
      <c r="G8" s="45">
        <v>2312005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4507000</v>
      </c>
      <c r="F9" s="54">
        <v>2197000</v>
      </c>
      <c r="G9" s="45">
        <v>0</v>
      </c>
      <c r="H9" s="9">
        <v>2197000</v>
      </c>
      <c r="I9" s="9">
        <v>0</v>
      </c>
      <c r="J9" s="9">
        <v>2310000</v>
      </c>
      <c r="K9" s="9">
        <v>1090000</v>
      </c>
      <c r="L9" s="9">
        <v>1175000</v>
      </c>
      <c r="M9" s="9">
        <v>45000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590728</v>
      </c>
      <c r="F10" s="54">
        <v>590728</v>
      </c>
      <c r="G10" s="45">
        <v>590728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12">
        <v>199872</v>
      </c>
      <c r="F11" s="54">
        <v>199872</v>
      </c>
      <c r="G11" s="45">
        <v>199872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12">
        <v>167016</v>
      </c>
      <c r="F12" s="54">
        <v>167016</v>
      </c>
      <c r="G12" s="45">
        <v>167016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12">
        <v>125640</v>
      </c>
      <c r="F13" s="54">
        <v>125640</v>
      </c>
      <c r="G13" s="45">
        <v>0</v>
      </c>
      <c r="H13" s="9">
        <v>0</v>
      </c>
      <c r="I13" s="9">
        <v>125640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12">
        <v>881252</v>
      </c>
      <c r="F14" s="54">
        <v>881252</v>
      </c>
      <c r="G14" s="45">
        <v>881252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12">
        <v>1864948</v>
      </c>
      <c r="F15" s="54">
        <v>1864948</v>
      </c>
      <c r="G15" s="45">
        <v>1864948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12">
        <v>322508</v>
      </c>
      <c r="F16" s="54">
        <v>322508</v>
      </c>
      <c r="G16" s="45">
        <v>322508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12">
        <v>550956</v>
      </c>
      <c r="F17" s="54">
        <v>550956</v>
      </c>
      <c r="G17" s="45">
        <v>550956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250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251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111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112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158</v>
      </c>
      <c r="E5" s="199" t="s">
        <v>66</v>
      </c>
      <c r="F5" s="199" t="s">
        <v>115</v>
      </c>
      <c r="G5" s="199" t="s">
        <v>252</v>
      </c>
      <c r="H5" s="199" t="s">
        <v>117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9211925</v>
      </c>
      <c r="F7" s="9">
        <v>6889285</v>
      </c>
      <c r="G7" s="9">
        <v>2197000</v>
      </c>
      <c r="H7" s="12">
        <v>125640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2312005</v>
      </c>
      <c r="F8" s="9">
        <v>2312005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2197000</v>
      </c>
      <c r="F9" s="9">
        <v>0</v>
      </c>
      <c r="G9" s="9">
        <v>2197000</v>
      </c>
      <c r="H9" s="12">
        <v>0</v>
      </c>
      <c r="I9" s="10"/>
    </row>
    <row r="10" spans="1:9" ht="24.75" customHeight="1">
      <c r="A10" s="34" t="s">
        <v>85</v>
      </c>
      <c r="B10" s="39" t="s">
        <v>91</v>
      </c>
      <c r="C10" s="39" t="s">
        <v>87</v>
      </c>
      <c r="D10" s="50" t="s">
        <v>92</v>
      </c>
      <c r="E10" s="9">
        <v>590728</v>
      </c>
      <c r="F10" s="9">
        <v>590728</v>
      </c>
      <c r="G10" s="9">
        <v>0</v>
      </c>
      <c r="H10" s="12">
        <v>0</v>
      </c>
      <c r="I10" s="10"/>
    </row>
    <row r="11" spans="1:9" ht="24.75" customHeight="1">
      <c r="A11" s="34" t="s">
        <v>93</v>
      </c>
      <c r="B11" s="39" t="s">
        <v>87</v>
      </c>
      <c r="C11" s="39" t="s">
        <v>87</v>
      </c>
      <c r="D11" s="50" t="s">
        <v>94</v>
      </c>
      <c r="E11" s="9">
        <v>199872</v>
      </c>
      <c r="F11" s="9">
        <v>199872</v>
      </c>
      <c r="G11" s="9">
        <v>0</v>
      </c>
      <c r="H11" s="12">
        <v>0</v>
      </c>
      <c r="I11" s="10"/>
    </row>
    <row r="12" spans="1:9" ht="24.75" customHeight="1">
      <c r="A12" s="34" t="s">
        <v>95</v>
      </c>
      <c r="B12" s="39" t="s">
        <v>87</v>
      </c>
      <c r="C12" s="39" t="s">
        <v>87</v>
      </c>
      <c r="D12" s="50" t="s">
        <v>96</v>
      </c>
      <c r="E12" s="9">
        <v>167016</v>
      </c>
      <c r="F12" s="9">
        <v>167016</v>
      </c>
      <c r="G12" s="9">
        <v>0</v>
      </c>
      <c r="H12" s="12">
        <v>0</v>
      </c>
      <c r="I12" s="10"/>
    </row>
    <row r="13" spans="1:9" ht="24.75" customHeight="1">
      <c r="A13" s="34" t="s">
        <v>95</v>
      </c>
      <c r="B13" s="39" t="s">
        <v>97</v>
      </c>
      <c r="C13" s="39" t="s">
        <v>87</v>
      </c>
      <c r="D13" s="50" t="s">
        <v>98</v>
      </c>
      <c r="E13" s="9">
        <v>125640</v>
      </c>
      <c r="F13" s="9">
        <v>0</v>
      </c>
      <c r="G13" s="9">
        <v>0</v>
      </c>
      <c r="H13" s="12">
        <v>125640</v>
      </c>
      <c r="I13" s="10"/>
    </row>
    <row r="14" spans="1:9" ht="24.75" customHeight="1">
      <c r="A14" s="34" t="s">
        <v>99</v>
      </c>
      <c r="B14" s="39" t="s">
        <v>100</v>
      </c>
      <c r="C14" s="39" t="s">
        <v>101</v>
      </c>
      <c r="D14" s="50" t="s">
        <v>102</v>
      </c>
      <c r="E14" s="9">
        <v>881252</v>
      </c>
      <c r="F14" s="9">
        <v>881252</v>
      </c>
      <c r="G14" s="9">
        <v>0</v>
      </c>
      <c r="H14" s="12">
        <v>0</v>
      </c>
      <c r="I14" s="10"/>
    </row>
    <row r="15" spans="1:9" ht="24.75" customHeight="1">
      <c r="A15" s="34" t="s">
        <v>103</v>
      </c>
      <c r="B15" s="39" t="s">
        <v>87</v>
      </c>
      <c r="C15" s="39" t="s">
        <v>87</v>
      </c>
      <c r="D15" s="50" t="s">
        <v>104</v>
      </c>
      <c r="E15" s="9">
        <v>1864948</v>
      </c>
      <c r="F15" s="9">
        <v>1864948</v>
      </c>
      <c r="G15" s="9">
        <v>0</v>
      </c>
      <c r="H15" s="12">
        <v>0</v>
      </c>
      <c r="I15" s="10"/>
    </row>
    <row r="16" spans="1:9" ht="24.75" customHeight="1">
      <c r="A16" s="34" t="s">
        <v>103</v>
      </c>
      <c r="B16" s="39" t="s">
        <v>89</v>
      </c>
      <c r="C16" s="39" t="s">
        <v>87</v>
      </c>
      <c r="D16" s="50" t="s">
        <v>105</v>
      </c>
      <c r="E16" s="9">
        <v>322508</v>
      </c>
      <c r="F16" s="9">
        <v>322508</v>
      </c>
      <c r="G16" s="9">
        <v>0</v>
      </c>
      <c r="H16" s="12">
        <v>0</v>
      </c>
      <c r="I16" s="10"/>
    </row>
    <row r="17" spans="1:9" ht="24.75" customHeight="1">
      <c r="A17" s="34" t="s">
        <v>106</v>
      </c>
      <c r="B17" s="39" t="s">
        <v>91</v>
      </c>
      <c r="C17" s="39" t="s">
        <v>87</v>
      </c>
      <c r="D17" s="50" t="s">
        <v>107</v>
      </c>
      <c r="E17" s="9">
        <v>550956</v>
      </c>
      <c r="F17" s="9">
        <v>550956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254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6889285</v>
      </c>
      <c r="G6" s="12">
        <v>3521544</v>
      </c>
      <c r="H6" s="12">
        <v>968000</v>
      </c>
      <c r="I6" s="12">
        <v>118461</v>
      </c>
      <c r="J6" s="12">
        <v>0</v>
      </c>
      <c r="K6" s="12">
        <v>1625000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656280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2312005</v>
      </c>
      <c r="G7" s="12">
        <v>1096464</v>
      </c>
      <c r="H7" s="12">
        <v>748000</v>
      </c>
      <c r="I7" s="12">
        <v>118461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349080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590728</v>
      </c>
      <c r="G8" s="12">
        <v>321528</v>
      </c>
      <c r="H8" s="12">
        <v>220000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49200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66" t="s">
        <v>94</v>
      </c>
      <c r="F9" s="12">
        <v>199872</v>
      </c>
      <c r="G9" s="12">
        <v>110472</v>
      </c>
      <c r="H9" s="12">
        <v>0</v>
      </c>
      <c r="I9" s="12">
        <v>0</v>
      </c>
      <c r="J9" s="12">
        <v>0</v>
      </c>
      <c r="K9" s="12">
        <v>75000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14400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66" t="s">
        <v>96</v>
      </c>
      <c r="F10" s="12">
        <v>167016</v>
      </c>
      <c r="G10" s="12">
        <v>82656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9360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66" t="s">
        <v>102</v>
      </c>
      <c r="F11" s="12">
        <v>881252</v>
      </c>
      <c r="G11" s="12">
        <v>473172</v>
      </c>
      <c r="H11" s="12">
        <v>0</v>
      </c>
      <c r="I11" s="12">
        <v>0</v>
      </c>
      <c r="J11" s="12">
        <v>0</v>
      </c>
      <c r="K11" s="12">
        <v>350000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58080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66" t="s">
        <v>104</v>
      </c>
      <c r="F12" s="12">
        <v>1864948</v>
      </c>
      <c r="G12" s="12">
        <v>970428</v>
      </c>
      <c r="H12" s="12">
        <v>0</v>
      </c>
      <c r="I12" s="12">
        <v>0</v>
      </c>
      <c r="J12" s="12">
        <v>0</v>
      </c>
      <c r="K12" s="12">
        <v>775000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119520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66" t="s">
        <v>105</v>
      </c>
      <c r="F13" s="12">
        <v>322508</v>
      </c>
      <c r="G13" s="12">
        <v>174708</v>
      </c>
      <c r="H13" s="12">
        <v>0</v>
      </c>
      <c r="I13" s="12">
        <v>0</v>
      </c>
      <c r="J13" s="12">
        <v>0</v>
      </c>
      <c r="K13" s="12">
        <v>125000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22800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66" t="s">
        <v>107</v>
      </c>
      <c r="F14" s="12">
        <v>550956</v>
      </c>
      <c r="G14" s="12">
        <v>292116</v>
      </c>
      <c r="H14" s="12">
        <v>0</v>
      </c>
      <c r="I14" s="12">
        <v>0</v>
      </c>
      <c r="J14" s="12">
        <v>0</v>
      </c>
      <c r="K14" s="12">
        <v>225000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33840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2197000</v>
      </c>
      <c r="G6" s="54">
        <v>2117000</v>
      </c>
      <c r="H6" s="54">
        <v>412000</v>
      </c>
      <c r="I6" s="54">
        <v>200000</v>
      </c>
      <c r="J6" s="54">
        <v>0</v>
      </c>
      <c r="K6" s="54">
        <v>46000</v>
      </c>
      <c r="L6" s="54">
        <v>14000</v>
      </c>
      <c r="M6" s="54">
        <v>66000</v>
      </c>
      <c r="N6" s="54">
        <v>42000</v>
      </c>
      <c r="O6" s="45">
        <v>200000</v>
      </c>
      <c r="P6" s="70">
        <v>0</v>
      </c>
      <c r="Q6" s="54">
        <v>63000</v>
      </c>
      <c r="R6" s="54">
        <v>10000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2197000</v>
      </c>
      <c r="G7" s="54">
        <v>2117000</v>
      </c>
      <c r="H7" s="54">
        <v>412000</v>
      </c>
      <c r="I7" s="54">
        <v>200000</v>
      </c>
      <c r="J7" s="54">
        <v>0</v>
      </c>
      <c r="K7" s="54">
        <v>46000</v>
      </c>
      <c r="L7" s="54">
        <v>14000</v>
      </c>
      <c r="M7" s="54">
        <v>66000</v>
      </c>
      <c r="N7" s="54">
        <v>42000</v>
      </c>
      <c r="O7" s="45">
        <v>200000</v>
      </c>
      <c r="P7" s="70">
        <v>0</v>
      </c>
      <c r="Q7" s="54">
        <v>63000</v>
      </c>
      <c r="R7" s="54">
        <v>10000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256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4" customHeight="1">
      <c r="A4" s="205" t="s">
        <v>157</v>
      </c>
      <c r="B4" s="192" t="s">
        <v>80</v>
      </c>
      <c r="C4" s="192"/>
      <c r="D4" s="192"/>
      <c r="E4" s="192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191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192</v>
      </c>
      <c r="G5" s="33" t="s">
        <v>193</v>
      </c>
      <c r="H5" s="33" t="s">
        <v>194</v>
      </c>
      <c r="I5" s="33" t="s">
        <v>195</v>
      </c>
      <c r="J5" s="33" t="s">
        <v>196</v>
      </c>
      <c r="K5" s="33" t="s">
        <v>197</v>
      </c>
      <c r="L5" s="33" t="s">
        <v>198</v>
      </c>
      <c r="M5" s="33" t="s">
        <v>199</v>
      </c>
      <c r="N5" s="33" t="s">
        <v>200</v>
      </c>
      <c r="O5" s="33" t="s">
        <v>201</v>
      </c>
      <c r="P5" s="33" t="s">
        <v>202</v>
      </c>
      <c r="Q5" s="33" t="s">
        <v>203</v>
      </c>
      <c r="R5" s="33" t="s">
        <v>204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100000</v>
      </c>
      <c r="G6" s="12">
        <v>16000</v>
      </c>
      <c r="H6" s="12">
        <v>108000</v>
      </c>
      <c r="I6" s="12">
        <v>61000</v>
      </c>
      <c r="J6" s="12">
        <v>0</v>
      </c>
      <c r="K6" s="12">
        <v>0</v>
      </c>
      <c r="L6" s="12">
        <v>250000</v>
      </c>
      <c r="M6" s="12">
        <v>0</v>
      </c>
      <c r="N6" s="12">
        <v>82671</v>
      </c>
      <c r="O6" s="12">
        <v>344464</v>
      </c>
      <c r="P6" s="12">
        <v>35000</v>
      </c>
      <c r="Q6" s="12">
        <v>0</v>
      </c>
      <c r="R6" s="12">
        <v>66865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100000</v>
      </c>
      <c r="G7" s="12">
        <v>16000</v>
      </c>
      <c r="H7" s="12">
        <v>108000</v>
      </c>
      <c r="I7" s="12">
        <v>61000</v>
      </c>
      <c r="J7" s="12">
        <v>0</v>
      </c>
      <c r="K7" s="12">
        <v>0</v>
      </c>
      <c r="L7" s="12">
        <v>250000</v>
      </c>
      <c r="M7" s="12">
        <v>0</v>
      </c>
      <c r="N7" s="12">
        <v>82671</v>
      </c>
      <c r="O7" s="12">
        <v>344464</v>
      </c>
      <c r="P7" s="12">
        <v>35000</v>
      </c>
      <c r="Q7" s="12">
        <v>0</v>
      </c>
      <c r="R7" s="12">
        <v>66865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11521925</v>
      </c>
      <c r="C5" s="161">
        <v>11521925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6944645</v>
      </c>
      <c r="C6" s="161">
        <v>6944645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590728</v>
      </c>
      <c r="C7" s="161">
        <v>590728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1864948</v>
      </c>
      <c r="C8" s="161">
        <v>1864948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199872</v>
      </c>
      <c r="C9" s="161">
        <v>199872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881252</v>
      </c>
      <c r="C10" s="161">
        <v>881252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167016</v>
      </c>
      <c r="C11" s="161">
        <v>167016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550956</v>
      </c>
      <c r="C12" s="161">
        <v>550956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322508</v>
      </c>
      <c r="C13" s="161">
        <v>322508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258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125640</v>
      </c>
      <c r="G6" s="54">
        <v>0</v>
      </c>
      <c r="H6" s="54">
        <v>0</v>
      </c>
      <c r="I6" s="54">
        <v>0</v>
      </c>
      <c r="J6" s="54">
        <v>125640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65" t="s">
        <v>97</v>
      </c>
      <c r="D7" s="34" t="s">
        <v>87</v>
      </c>
      <c r="E7" s="66" t="s">
        <v>98</v>
      </c>
      <c r="F7" s="54">
        <v>125640</v>
      </c>
      <c r="G7" s="54">
        <v>0</v>
      </c>
      <c r="H7" s="54">
        <v>0</v>
      </c>
      <c r="I7" s="54">
        <v>0</v>
      </c>
      <c r="J7" s="54">
        <v>125640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260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114</v>
      </c>
      <c r="G5" s="7" t="s">
        <v>115</v>
      </c>
      <c r="H5" s="49" t="s">
        <v>116</v>
      </c>
      <c r="I5" s="49" t="s">
        <v>117</v>
      </c>
      <c r="J5" s="49" t="s">
        <v>114</v>
      </c>
      <c r="K5" s="49" t="s">
        <v>115</v>
      </c>
      <c r="L5" s="49" t="s">
        <v>116</v>
      </c>
      <c r="M5" s="49" t="s">
        <v>117</v>
      </c>
      <c r="N5" s="62" t="s">
        <v>118</v>
      </c>
      <c r="O5" s="62" t="s">
        <v>119</v>
      </c>
      <c r="P5" s="62" t="s">
        <v>120</v>
      </c>
      <c r="Q5" s="62" t="s">
        <v>121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262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112</v>
      </c>
      <c r="G4" s="192"/>
      <c r="H4" s="192"/>
      <c r="I4" s="190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115</v>
      </c>
      <c r="H5" s="49" t="s">
        <v>116</v>
      </c>
      <c r="I5" s="49" t="s">
        <v>117</v>
      </c>
      <c r="J5" s="53" t="s">
        <v>66</v>
      </c>
      <c r="K5" s="53" t="s">
        <v>115</v>
      </c>
      <c r="L5" s="53" t="s">
        <v>116</v>
      </c>
      <c r="M5" s="53" t="s">
        <v>117</v>
      </c>
      <c r="N5" s="53" t="s">
        <v>232</v>
      </c>
      <c r="O5" s="53" t="s">
        <v>119</v>
      </c>
      <c r="P5" s="53" t="s">
        <v>120</v>
      </c>
      <c r="Q5" s="53" t="s">
        <v>121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339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263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264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188</v>
      </c>
      <c r="D4" s="190" t="s">
        <v>194</v>
      </c>
      <c r="E4" s="192" t="s">
        <v>265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114</v>
      </c>
      <c r="F5" s="20" t="s">
        <v>191</v>
      </c>
      <c r="G5" s="21" t="s">
        <v>266</v>
      </c>
      <c r="H5" s="42"/>
    </row>
    <row r="6" spans="1:8" s="2" customFormat="1" ht="22.5" customHeight="1">
      <c r="A6" s="22" t="s">
        <v>66</v>
      </c>
      <c r="B6" s="12">
        <v>188000</v>
      </c>
      <c r="C6" s="45">
        <v>0</v>
      </c>
      <c r="D6" s="9">
        <v>108000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188000</v>
      </c>
      <c r="C7" s="45">
        <v>0</v>
      </c>
      <c r="D7" s="9">
        <v>108000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268</v>
      </c>
    </row>
    <row r="3" spans="1:10" s="2" customFormat="1" ht="16.5" customHeight="1">
      <c r="A3" s="37" t="s">
        <v>269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270</v>
      </c>
      <c r="B4" s="7" t="s">
        <v>271</v>
      </c>
      <c r="C4" s="7" t="s">
        <v>272</v>
      </c>
      <c r="D4" s="7" t="s">
        <v>273</v>
      </c>
      <c r="E4" s="7" t="s">
        <v>274</v>
      </c>
      <c r="F4" s="7" t="s">
        <v>275</v>
      </c>
      <c r="G4" s="7" t="s">
        <v>276</v>
      </c>
      <c r="H4" s="7" t="s">
        <v>277</v>
      </c>
      <c r="I4" s="7" t="s">
        <v>278</v>
      </c>
      <c r="J4" s="7" t="s">
        <v>279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339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281</v>
      </c>
    </row>
    <row r="3" spans="1:12" ht="16.5" customHeight="1">
      <c r="A3" s="32" t="s">
        <v>269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282</v>
      </c>
      <c r="B4" s="192" t="s">
        <v>283</v>
      </c>
      <c r="C4" s="192"/>
      <c r="D4" s="192"/>
      <c r="E4" s="192"/>
      <c r="F4" s="192"/>
      <c r="G4" s="192"/>
      <c r="H4" s="192"/>
      <c r="I4" s="192" t="s">
        <v>284</v>
      </c>
      <c r="J4" s="192" t="s">
        <v>285</v>
      </c>
      <c r="K4" s="192" t="s">
        <v>286</v>
      </c>
      <c r="L4" s="192"/>
    </row>
    <row r="5" spans="1:12" ht="23.25" customHeight="1">
      <c r="A5" s="192"/>
      <c r="B5" s="192" t="s">
        <v>273</v>
      </c>
      <c r="C5" s="192" t="s">
        <v>287</v>
      </c>
      <c r="D5" s="192"/>
      <c r="E5" s="192"/>
      <c r="F5" s="192"/>
      <c r="G5" s="192" t="s">
        <v>288</v>
      </c>
      <c r="H5" s="192"/>
      <c r="I5" s="192"/>
      <c r="J5" s="192"/>
      <c r="K5" s="192" t="s">
        <v>289</v>
      </c>
      <c r="L5" s="192" t="s">
        <v>290</v>
      </c>
    </row>
    <row r="6" spans="1:12" ht="46.5" customHeight="1">
      <c r="A6" s="192"/>
      <c r="B6" s="192"/>
      <c r="C6" s="33" t="s">
        <v>291</v>
      </c>
      <c r="D6" s="14" t="s">
        <v>62</v>
      </c>
      <c r="E6" s="14" t="s">
        <v>292</v>
      </c>
      <c r="F6" s="33" t="s">
        <v>293</v>
      </c>
      <c r="G6" s="33" t="s">
        <v>112</v>
      </c>
      <c r="H6" s="33" t="s">
        <v>113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11521925</v>
      </c>
      <c r="C7" s="35">
        <v>11521925</v>
      </c>
      <c r="D7" s="35">
        <v>0</v>
      </c>
      <c r="E7" s="35">
        <v>0</v>
      </c>
      <c r="F7" s="35">
        <v>0</v>
      </c>
      <c r="G7" s="35">
        <v>9211925</v>
      </c>
      <c r="H7" s="35">
        <v>2310000</v>
      </c>
      <c r="I7" s="223" t="s">
        <v>335</v>
      </c>
      <c r="J7" s="69" t="s">
        <v>336</v>
      </c>
      <c r="K7" s="69" t="s">
        <v>337</v>
      </c>
      <c r="L7" s="69" t="s">
        <v>338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295</v>
      </c>
      <c r="S2" s="18"/>
    </row>
    <row r="3" spans="1:19" ht="18" customHeight="1">
      <c r="A3" s="190" t="s">
        <v>296</v>
      </c>
      <c r="B3" s="192" t="s">
        <v>297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298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299</v>
      </c>
      <c r="D4" s="199"/>
      <c r="E4" s="199"/>
      <c r="F4" s="199"/>
      <c r="G4" s="199"/>
      <c r="H4" s="199"/>
      <c r="I4" s="199"/>
      <c r="J4" s="203" t="s">
        <v>300</v>
      </c>
      <c r="K4" s="203" t="s">
        <v>301</v>
      </c>
      <c r="L4" s="199"/>
      <c r="M4" s="199"/>
      <c r="N4" s="199"/>
      <c r="O4" s="199"/>
      <c r="P4" s="208" t="s">
        <v>66</v>
      </c>
      <c r="Q4" s="192" t="s">
        <v>302</v>
      </c>
      <c r="R4" s="192" t="s">
        <v>303</v>
      </c>
      <c r="S4" s="29"/>
    </row>
    <row r="5" spans="1:19" ht="67.5" customHeight="1">
      <c r="A5" s="191"/>
      <c r="B5" s="188"/>
      <c r="C5" s="20" t="s">
        <v>114</v>
      </c>
      <c r="D5" s="21" t="s">
        <v>304</v>
      </c>
      <c r="E5" s="21" t="s">
        <v>305</v>
      </c>
      <c r="F5" s="14" t="s">
        <v>306</v>
      </c>
      <c r="G5" s="14" t="s">
        <v>307</v>
      </c>
      <c r="H5" s="8" t="s">
        <v>308</v>
      </c>
      <c r="I5" s="27" t="s">
        <v>309</v>
      </c>
      <c r="J5" s="193"/>
      <c r="K5" s="20" t="s">
        <v>114</v>
      </c>
      <c r="L5" s="21" t="s">
        <v>310</v>
      </c>
      <c r="M5" s="21" t="s">
        <v>311</v>
      </c>
      <c r="N5" s="21" t="s">
        <v>312</v>
      </c>
      <c r="O5" s="27" t="s">
        <v>313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109</v>
      </c>
      <c r="C6" s="24">
        <v>109</v>
      </c>
      <c r="D6" s="23">
        <v>44</v>
      </c>
      <c r="E6" s="23">
        <v>0</v>
      </c>
      <c r="F6" s="23">
        <v>0</v>
      </c>
      <c r="G6" s="25">
        <v>0</v>
      </c>
      <c r="H6" s="12">
        <v>0</v>
      </c>
      <c r="I6" s="24">
        <v>65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34</v>
      </c>
      <c r="C7" s="24">
        <v>34</v>
      </c>
      <c r="D7" s="23">
        <v>34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10</v>
      </c>
      <c r="C8" s="24">
        <v>10</v>
      </c>
      <c r="D8" s="23">
        <v>10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31</v>
      </c>
      <c r="C9" s="24">
        <v>31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31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3</v>
      </c>
      <c r="C10" s="24">
        <v>3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14</v>
      </c>
      <c r="C11" s="24">
        <v>14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14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3</v>
      </c>
      <c r="C12" s="24">
        <v>3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9</v>
      </c>
      <c r="C13" s="24">
        <v>9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9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5</v>
      </c>
      <c r="C14" s="24">
        <v>5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315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220</v>
      </c>
      <c r="B4" s="194" t="s">
        <v>316</v>
      </c>
      <c r="C4" s="192" t="s">
        <v>317</v>
      </c>
      <c r="D4" s="192" t="s">
        <v>318</v>
      </c>
      <c r="E4" s="192" t="s">
        <v>319</v>
      </c>
      <c r="F4" s="192" t="s">
        <v>320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321</v>
      </c>
      <c r="J5" s="14" t="s">
        <v>64</v>
      </c>
      <c r="K5" s="14" t="s">
        <v>65</v>
      </c>
    </row>
    <row r="6" spans="1:11" s="2" customFormat="1" ht="22.5" customHeight="1">
      <c r="A6" s="15"/>
      <c r="B6" s="15" t="s">
        <v>322</v>
      </c>
      <c r="C6" s="15"/>
      <c r="D6" s="15" t="s">
        <v>323</v>
      </c>
      <c r="E6" s="16" t="s">
        <v>324</v>
      </c>
      <c r="F6" s="12">
        <v>60000</v>
      </c>
      <c r="G6" s="12">
        <v>60000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/>
      <c r="B7" s="15" t="s">
        <v>325</v>
      </c>
      <c r="C7" s="15"/>
      <c r="D7" s="15" t="s">
        <v>171</v>
      </c>
      <c r="E7" s="16" t="s">
        <v>326</v>
      </c>
      <c r="F7" s="12">
        <v>60000</v>
      </c>
      <c r="G7" s="12">
        <v>60000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/>
      <c r="B8" s="15" t="s">
        <v>327</v>
      </c>
      <c r="C8" s="15"/>
      <c r="D8" s="15" t="s">
        <v>323</v>
      </c>
      <c r="E8" s="16" t="s">
        <v>328</v>
      </c>
      <c r="F8" s="12">
        <v>40000</v>
      </c>
      <c r="G8" s="12">
        <v>40000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/>
      <c r="B9" s="15" t="s">
        <v>329</v>
      </c>
      <c r="C9" s="15"/>
      <c r="D9" s="15" t="s">
        <v>330</v>
      </c>
      <c r="E9" s="16" t="s">
        <v>328</v>
      </c>
      <c r="F9" s="12">
        <v>10000</v>
      </c>
      <c r="G9" s="12">
        <v>10000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/>
      <c r="B10" s="15" t="s">
        <v>331</v>
      </c>
      <c r="C10" s="15"/>
      <c r="D10" s="15" t="s">
        <v>323</v>
      </c>
      <c r="E10" s="16" t="s">
        <v>332</v>
      </c>
      <c r="F10" s="12">
        <v>30000</v>
      </c>
      <c r="G10" s="12">
        <v>30000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/>
      <c r="B11" s="15" t="s">
        <v>333</v>
      </c>
      <c r="C11" s="15"/>
      <c r="D11" s="15" t="s">
        <v>330</v>
      </c>
      <c r="E11" s="16" t="s">
        <v>334</v>
      </c>
      <c r="F11" s="12">
        <v>1000</v>
      </c>
      <c r="G11" s="12">
        <v>1000</v>
      </c>
      <c r="H11" s="12">
        <v>0</v>
      </c>
      <c r="I11" s="12">
        <v>0</v>
      </c>
      <c r="J11" s="12">
        <v>0</v>
      </c>
      <c r="K11" s="12">
        <v>0</v>
      </c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11521925</v>
      </c>
      <c r="F7" s="9">
        <v>11521925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2312005</v>
      </c>
      <c r="F8" s="9">
        <v>2312005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4507000</v>
      </c>
      <c r="F9" s="9">
        <v>4507000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590728</v>
      </c>
      <c r="F10" s="9">
        <v>590728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9">
        <v>199872</v>
      </c>
      <c r="F11" s="9">
        <v>199872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9">
        <v>167016</v>
      </c>
      <c r="F12" s="9">
        <v>167016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9">
        <v>125640</v>
      </c>
      <c r="F13" s="9">
        <v>125640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9">
        <v>881252</v>
      </c>
      <c r="F14" s="9">
        <v>881252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9">
        <v>1864948</v>
      </c>
      <c r="F15" s="9">
        <v>1864948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9">
        <v>322508</v>
      </c>
      <c r="F16" s="9">
        <v>322508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9">
        <v>550956</v>
      </c>
      <c r="F17" s="9">
        <v>550956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108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4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110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114</v>
      </c>
      <c r="G5" s="7" t="s">
        <v>115</v>
      </c>
      <c r="H5" s="62" t="s">
        <v>116</v>
      </c>
      <c r="I5" s="62" t="s">
        <v>117</v>
      </c>
      <c r="J5" s="62" t="s">
        <v>114</v>
      </c>
      <c r="K5" s="62" t="s">
        <v>115</v>
      </c>
      <c r="L5" s="62" t="s">
        <v>116</v>
      </c>
      <c r="M5" s="62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11521925</v>
      </c>
      <c r="F6" s="45">
        <v>9211925</v>
      </c>
      <c r="G6" s="9">
        <v>6889285</v>
      </c>
      <c r="H6" s="9">
        <v>2197000</v>
      </c>
      <c r="I6" s="12">
        <v>125640</v>
      </c>
      <c r="J6" s="45">
        <v>2310000</v>
      </c>
      <c r="K6" s="12">
        <v>1090000</v>
      </c>
      <c r="L6" s="54">
        <v>1175000</v>
      </c>
      <c r="M6" s="54">
        <v>45000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2312005</v>
      </c>
      <c r="F7" s="45">
        <v>2312005</v>
      </c>
      <c r="G7" s="9">
        <v>2312005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4507000</v>
      </c>
      <c r="F8" s="45">
        <v>2197000</v>
      </c>
      <c r="G8" s="9">
        <v>0</v>
      </c>
      <c r="H8" s="9">
        <v>2197000</v>
      </c>
      <c r="I8" s="12">
        <v>0</v>
      </c>
      <c r="J8" s="45">
        <v>2310000</v>
      </c>
      <c r="K8" s="12">
        <v>1090000</v>
      </c>
      <c r="L8" s="54">
        <v>1175000</v>
      </c>
      <c r="M8" s="54">
        <v>45000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590728</v>
      </c>
      <c r="F9" s="45">
        <v>590728</v>
      </c>
      <c r="G9" s="9">
        <v>590728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93</v>
      </c>
      <c r="B10" s="39" t="s">
        <v>87</v>
      </c>
      <c r="C10" s="39" t="s">
        <v>87</v>
      </c>
      <c r="D10" s="151" t="s">
        <v>94</v>
      </c>
      <c r="E10" s="54">
        <v>199872</v>
      </c>
      <c r="F10" s="45">
        <v>199872</v>
      </c>
      <c r="G10" s="9">
        <v>199872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95</v>
      </c>
      <c r="B11" s="39" t="s">
        <v>87</v>
      </c>
      <c r="C11" s="39" t="s">
        <v>87</v>
      </c>
      <c r="D11" s="151" t="s">
        <v>96</v>
      </c>
      <c r="E11" s="54">
        <v>167016</v>
      </c>
      <c r="F11" s="45">
        <v>167016</v>
      </c>
      <c r="G11" s="9">
        <v>167016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95</v>
      </c>
      <c r="B12" s="39" t="s">
        <v>97</v>
      </c>
      <c r="C12" s="39" t="s">
        <v>87</v>
      </c>
      <c r="D12" s="151" t="s">
        <v>98</v>
      </c>
      <c r="E12" s="54">
        <v>125640</v>
      </c>
      <c r="F12" s="45">
        <v>125640</v>
      </c>
      <c r="G12" s="9">
        <v>0</v>
      </c>
      <c r="H12" s="9">
        <v>0</v>
      </c>
      <c r="I12" s="12">
        <v>125640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100</v>
      </c>
      <c r="C13" s="39" t="s">
        <v>101</v>
      </c>
      <c r="D13" s="151" t="s">
        <v>102</v>
      </c>
      <c r="E13" s="54">
        <v>881252</v>
      </c>
      <c r="F13" s="45">
        <v>881252</v>
      </c>
      <c r="G13" s="9">
        <v>881252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103</v>
      </c>
      <c r="B14" s="39" t="s">
        <v>87</v>
      </c>
      <c r="C14" s="39" t="s">
        <v>87</v>
      </c>
      <c r="D14" s="151" t="s">
        <v>104</v>
      </c>
      <c r="E14" s="54">
        <v>1864948</v>
      </c>
      <c r="F14" s="45">
        <v>1864948</v>
      </c>
      <c r="G14" s="9">
        <v>1864948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89</v>
      </c>
      <c r="C15" s="39" t="s">
        <v>87</v>
      </c>
      <c r="D15" s="151" t="s">
        <v>105</v>
      </c>
      <c r="E15" s="54">
        <v>322508</v>
      </c>
      <c r="F15" s="45">
        <v>322508</v>
      </c>
      <c r="G15" s="9">
        <v>322508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91</v>
      </c>
      <c r="C16" s="39" t="s">
        <v>87</v>
      </c>
      <c r="D16" s="151" t="s">
        <v>107</v>
      </c>
      <c r="E16" s="54">
        <v>550956</v>
      </c>
      <c r="F16" s="45">
        <v>550956</v>
      </c>
      <c r="G16" s="9">
        <v>550956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4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122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123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124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125</v>
      </c>
      <c r="B7" s="9">
        <v>6889285</v>
      </c>
      <c r="C7" s="12">
        <v>6889285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126</v>
      </c>
      <c r="B8" s="144">
        <v>3521544</v>
      </c>
      <c r="C8" s="145">
        <v>3521544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127</v>
      </c>
      <c r="B9" s="144">
        <v>968000</v>
      </c>
      <c r="C9" s="145">
        <v>968000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128</v>
      </c>
      <c r="B10" s="144">
        <v>118461</v>
      </c>
      <c r="C10" s="145">
        <v>118461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129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130</v>
      </c>
      <c r="B12" s="144">
        <v>1625000</v>
      </c>
      <c r="C12" s="145">
        <v>1625000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131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132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133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134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135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136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137</v>
      </c>
      <c r="B19" s="144">
        <v>656280</v>
      </c>
      <c r="C19" s="145">
        <v>656280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138</v>
      </c>
      <c r="B20" s="144">
        <v>2197000</v>
      </c>
      <c r="C20" s="145">
        <v>2197000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139</v>
      </c>
      <c r="B21" s="144">
        <v>2117000</v>
      </c>
      <c r="C21" s="145">
        <v>2117000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140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141</v>
      </c>
      <c r="B23" s="144">
        <v>125640</v>
      </c>
      <c r="C23" s="145">
        <v>125640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142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143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144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145</v>
      </c>
      <c r="B27" s="144">
        <v>125640</v>
      </c>
      <c r="C27" s="145">
        <v>125640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146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147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148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149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150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151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152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153</v>
      </c>
      <c r="B35" s="92">
        <v>9211925</v>
      </c>
      <c r="C35" s="149">
        <v>9211925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154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M23" sqref="M23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9.5" style="0" customWidth="1"/>
    <col min="12" max="12" width="10.83203125" style="0" customWidth="1"/>
    <col min="13" max="13" width="7.66015625" style="0" customWidth="1"/>
  </cols>
  <sheetData>
    <row r="1" spans="2:18" s="129" customFormat="1" ht="24.75" customHeight="1">
      <c r="B1" s="180" t="s">
        <v>155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6889285</v>
      </c>
      <c r="G6" s="12">
        <v>3521544</v>
      </c>
      <c r="H6" s="12">
        <v>968000</v>
      </c>
      <c r="I6" s="12">
        <v>118461</v>
      </c>
      <c r="J6" s="12">
        <v>0</v>
      </c>
      <c r="K6" s="12">
        <v>1625000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656280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2312005</v>
      </c>
      <c r="G7" s="12">
        <v>1096464</v>
      </c>
      <c r="H7" s="12">
        <v>748000</v>
      </c>
      <c r="I7" s="12">
        <v>118461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349080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590728</v>
      </c>
      <c r="G8" s="12">
        <v>321528</v>
      </c>
      <c r="H8" s="12">
        <v>220000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49200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199872</v>
      </c>
      <c r="G9" s="12">
        <v>110472</v>
      </c>
      <c r="H9" s="12">
        <v>0</v>
      </c>
      <c r="I9" s="12">
        <v>0</v>
      </c>
      <c r="J9" s="12">
        <v>0</v>
      </c>
      <c r="K9" s="12">
        <v>75000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14400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167016</v>
      </c>
      <c r="G10" s="12">
        <v>82656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9360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881252</v>
      </c>
      <c r="G11" s="12">
        <v>473172</v>
      </c>
      <c r="H11" s="12">
        <v>0</v>
      </c>
      <c r="I11" s="12">
        <v>0</v>
      </c>
      <c r="J11" s="12">
        <v>0</v>
      </c>
      <c r="K11" s="12">
        <v>350000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58080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138" t="s">
        <v>104</v>
      </c>
      <c r="F12" s="12">
        <v>1864948</v>
      </c>
      <c r="G12" s="12">
        <v>970428</v>
      </c>
      <c r="H12" s="12">
        <v>0</v>
      </c>
      <c r="I12" s="12">
        <v>0</v>
      </c>
      <c r="J12" s="12">
        <v>0</v>
      </c>
      <c r="K12" s="12">
        <v>775000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119520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138" t="s">
        <v>105</v>
      </c>
      <c r="F13" s="12">
        <v>322508</v>
      </c>
      <c r="G13" s="12">
        <v>174708</v>
      </c>
      <c r="H13" s="12">
        <v>0</v>
      </c>
      <c r="I13" s="12">
        <v>0</v>
      </c>
      <c r="J13" s="12">
        <v>0</v>
      </c>
      <c r="K13" s="12">
        <v>125000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22800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138" t="s">
        <v>107</v>
      </c>
      <c r="F14" s="12">
        <v>550956</v>
      </c>
      <c r="G14" s="12">
        <v>292116</v>
      </c>
      <c r="H14" s="12">
        <v>0</v>
      </c>
      <c r="I14" s="12">
        <v>0</v>
      </c>
      <c r="J14" s="12">
        <v>0</v>
      </c>
      <c r="K14" s="12">
        <v>225000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33840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2197000</v>
      </c>
      <c r="G6" s="54">
        <v>2117000</v>
      </c>
      <c r="H6" s="54">
        <v>412000</v>
      </c>
      <c r="I6" s="54">
        <v>200000</v>
      </c>
      <c r="J6" s="54">
        <v>0</v>
      </c>
      <c r="K6" s="54">
        <v>46000</v>
      </c>
      <c r="L6" s="54">
        <v>14000</v>
      </c>
      <c r="M6" s="54">
        <v>66000</v>
      </c>
      <c r="N6" s="54">
        <v>42000</v>
      </c>
      <c r="O6" s="45">
        <v>200000</v>
      </c>
      <c r="P6" s="12">
        <v>0</v>
      </c>
      <c r="Q6" s="54">
        <v>63000</v>
      </c>
      <c r="R6" s="54">
        <v>10000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2197000</v>
      </c>
      <c r="G7" s="54">
        <v>2117000</v>
      </c>
      <c r="H7" s="54">
        <v>412000</v>
      </c>
      <c r="I7" s="54">
        <v>200000</v>
      </c>
      <c r="J7" s="54">
        <v>0</v>
      </c>
      <c r="K7" s="54">
        <v>46000</v>
      </c>
      <c r="L7" s="54">
        <v>14000</v>
      </c>
      <c r="M7" s="54">
        <v>66000</v>
      </c>
      <c r="N7" s="54">
        <v>42000</v>
      </c>
      <c r="O7" s="45">
        <v>200000</v>
      </c>
      <c r="P7" s="12">
        <v>0</v>
      </c>
      <c r="Q7" s="54">
        <v>63000</v>
      </c>
      <c r="R7" s="54">
        <v>10000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178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7" customHeight="1">
      <c r="A4" s="204" t="s">
        <v>157</v>
      </c>
      <c r="B4" s="203" t="s">
        <v>80</v>
      </c>
      <c r="C4" s="199"/>
      <c r="D4" s="199"/>
      <c r="E4" s="194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191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192</v>
      </c>
      <c r="G5" s="137" t="s">
        <v>193</v>
      </c>
      <c r="H5" s="137" t="s">
        <v>194</v>
      </c>
      <c r="I5" s="137" t="s">
        <v>195</v>
      </c>
      <c r="J5" s="137" t="s">
        <v>196</v>
      </c>
      <c r="K5" s="137" t="s">
        <v>197</v>
      </c>
      <c r="L5" s="137" t="s">
        <v>198</v>
      </c>
      <c r="M5" s="137" t="s">
        <v>199</v>
      </c>
      <c r="N5" s="137" t="s">
        <v>200</v>
      </c>
      <c r="O5" s="137" t="s">
        <v>201</v>
      </c>
      <c r="P5" s="137" t="s">
        <v>202</v>
      </c>
      <c r="Q5" s="137" t="s">
        <v>203</v>
      </c>
      <c r="R5" s="137" t="s">
        <v>204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100000</v>
      </c>
      <c r="G6" s="12">
        <v>16000</v>
      </c>
      <c r="H6" s="12">
        <v>108000</v>
      </c>
      <c r="I6" s="12">
        <v>61000</v>
      </c>
      <c r="J6" s="12">
        <v>0</v>
      </c>
      <c r="K6" s="12">
        <v>0</v>
      </c>
      <c r="L6" s="12">
        <v>250000</v>
      </c>
      <c r="M6" s="12">
        <v>0</v>
      </c>
      <c r="N6" s="12">
        <v>82671</v>
      </c>
      <c r="O6" s="12">
        <v>344464</v>
      </c>
      <c r="P6" s="12">
        <v>35000</v>
      </c>
      <c r="Q6" s="12">
        <v>0</v>
      </c>
      <c r="R6" s="12">
        <v>66865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100000</v>
      </c>
      <c r="G7" s="12">
        <v>16000</v>
      </c>
      <c r="H7" s="12">
        <v>108000</v>
      </c>
      <c r="I7" s="12">
        <v>61000</v>
      </c>
      <c r="J7" s="12">
        <v>0</v>
      </c>
      <c r="K7" s="12">
        <v>0</v>
      </c>
      <c r="L7" s="12">
        <v>250000</v>
      </c>
      <c r="M7" s="12">
        <v>0</v>
      </c>
      <c r="N7" s="12">
        <v>82671</v>
      </c>
      <c r="O7" s="12">
        <v>344464</v>
      </c>
      <c r="P7" s="12">
        <v>35000</v>
      </c>
      <c r="Q7" s="12">
        <v>0</v>
      </c>
      <c r="R7" s="12">
        <v>66865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206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s="29" customFormat="1" ht="24" customHeight="1">
      <c r="A4" s="199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125640</v>
      </c>
      <c r="G6" s="54">
        <v>0</v>
      </c>
      <c r="H6" s="54">
        <v>0</v>
      </c>
      <c r="I6" s="54">
        <v>0</v>
      </c>
      <c r="J6" s="54">
        <v>125640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39" t="s">
        <v>97</v>
      </c>
      <c r="D7" s="39" t="s">
        <v>87</v>
      </c>
      <c r="E7" s="136" t="s">
        <v>98</v>
      </c>
      <c r="F7" s="54">
        <v>125640</v>
      </c>
      <c r="G7" s="54">
        <v>0</v>
      </c>
      <c r="H7" s="54">
        <v>0</v>
      </c>
      <c r="I7" s="54">
        <v>0</v>
      </c>
      <c r="J7" s="54">
        <v>125640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2018-01-31T01:23:12Z</dcterms:created>
  <dcterms:modified xsi:type="dcterms:W3CDTF">2018-05-09T04:54:01Z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2098754</vt:r8>
  </property>
</Properties>
</file>