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'部门收入总表'!$A$1:$G$25</definedName>
    <definedName name="_xlnm.Print_Area" localSheetId="24">'部门整体支出绩效目标表'!$A$1:$L$7</definedName>
    <definedName name="_xlnm.Print_Area" localSheetId="2">'部门支出总表'!$A$1:$J$34</definedName>
    <definedName name="_xlnm.Print_Area" localSheetId="3">'部门支出总表（分类）'!$A$1:$R$16</definedName>
    <definedName name="_xlnm.Print_Area" localSheetId="13">'财政拨款收支总表'!$A$1:$F$33</definedName>
    <definedName name="_xlnm.Print_Area" localSheetId="14">'公共财政拨款支出'!$A$1:$R$17</definedName>
    <definedName name="_xlnm.Print_Area" localSheetId="15">'公共预算基本支出'!$A$1:$H$16</definedName>
    <definedName name="_xlnm.Print_Area" localSheetId="8">'基本-个人家庭'!$A$1:$Q$23</definedName>
    <definedName name="_xlnm.Print_Area" localSheetId="5">'基本-工资福利'!$A$1:$R$29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'基本数字'!$A$1:$R$13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'项目（二）'!$A$1:$T$28</definedName>
    <definedName name="_xlnm.Print_Area" localSheetId="9">'项目（来源）'!$A$1:$M$28</definedName>
    <definedName name="_xlnm.Print_Area" localSheetId="12">'项目（三）'!$A$1:$O$28</definedName>
    <definedName name="_xlnm.Print_Area" localSheetId="10">'项目（一）'!$A$1:$S$28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'一般-工资福利'!$A$1:$R$29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'政府采购表'!$A$1:$K$10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<sst xmlns="http://schemas.openxmlformats.org/spreadsheetml/2006/main" count="1052" uniqueCount="343">
  <si>
    <t xml:space="preserve">收支预算总表 </t>
  </si>
  <si>
    <t>预算01表</t>
  </si>
  <si>
    <t>单位名称:斫曹乡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</si>
  <si>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</si>
  <si>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</si>
  <si>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</si>
  <si>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</si>
  <si>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</si>
  <si>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</si>
  <si>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</si>
  <si>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</si>
  <si>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</si>
  <si>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</si>
  <si>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</si>
  <si>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</si>
  <si>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</si>
  <si>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</si>
  <si>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</si>
  <si>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</si>
  <si>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</si>
  <si>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</si>
  <si>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</si>
  <si>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</si>
  <si>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</si>
  <si>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</si>
  <si>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</si>
  <si>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</si>
  <si>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</si>
  <si>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</si>
  <si>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</si>
  <si>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</si>
  <si>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</si>
  <si>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</si>
  <si>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</si>
  <si>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</si>
  <si>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</si>
  <si>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</si>
  <si>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</si>
  <si>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</si>
  <si>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</si>
  <si>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</si>
  <si>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</si>
  <si>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</si>
  <si>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</si>
  <si>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</si>
  <si>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</si>
  <si>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</si>
  <si>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</si>
  <si>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</si>
  <si>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</si>
  <si>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</si>
  <si>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</si>
  <si>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</si>
  <si>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</si>
  <si>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</si>
  <si>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</si>
  <si>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</si>
  <si>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单位名称：斫曹乡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</si>
  <si>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</si>
  <si>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</si>
  <si>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</si>
  <si>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</si>
  <si>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</si>
  <si>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</si>
  <si>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</si>
  <si>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</si>
  <si>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</si>
  <si>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斫曹乡政府机关</t>
  </si>
  <si>
    <t>斫曹乡财政所</t>
  </si>
  <si>
    <t>斫曹乡农业综合服务站</t>
  </si>
  <si>
    <t>斫曹乡文体卫站</t>
  </si>
  <si>
    <t>斫曹乡人口和计划生育服务站</t>
  </si>
  <si>
    <t>斫曹乡就业和社会保障服务站</t>
  </si>
  <si>
    <t>斫曹乡林业站</t>
  </si>
  <si>
    <t>说明：本表为当年收入情况。</t>
  </si>
  <si>
    <t>部门支出总表</t>
  </si>
  <si>
    <t>预算03表</t>
  </si>
  <si>
    <t xml:space="preserve"> 单位名称：斫曹乡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</si>
  <si>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</si>
  <si>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</si>
  <si>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</si>
  <si>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</si>
  <si>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</si>
  <si>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</si>
  <si>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</si>
  <si>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</si>
  <si>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</si>
  <si>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</si>
  <si>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</si>
  <si>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</si>
  <si>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</si>
  <si>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</si>
  <si>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一般行政管理事务（财政事务）</t>
  </si>
  <si>
    <t>207</t>
  </si>
  <si>
    <t>行政运行（文化）</t>
  </si>
  <si>
    <t>208</t>
  </si>
  <si>
    <t>行政运行（人力资源和社会保障管理事务）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</si>
  <si>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</si>
  <si>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</si>
  <si>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</si>
  <si>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</si>
  <si>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</si>
  <si>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</si>
  <si>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</si>
  <si>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</si>
  <si>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</si>
  <si>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</si>
  <si>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</si>
  <si>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</si>
  <si>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</si>
  <si>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</si>
  <si>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</si>
  <si>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</si>
  <si>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</si>
  <si>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</si>
  <si>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</si>
  <si>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</si>
  <si>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</si>
  <si>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</si>
  <si>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</si>
  <si>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</si>
  <si>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</si>
  <si>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</si>
  <si>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</si>
  <si>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</si>
  <si>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</si>
  <si>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</si>
  <si>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</si>
  <si>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</si>
  <si>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</si>
  <si>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</si>
  <si>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</si>
  <si>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</si>
  <si>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</si>
  <si>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</si>
  <si>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</si>
  <si>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</si>
  <si>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</si>
  <si>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</si>
  <si>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</si>
  <si>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</si>
  <si>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</si>
  <si>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</si>
  <si>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</si>
  <si>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</si>
  <si>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</si>
  <si>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</si>
  <si>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</si>
  <si>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</si>
  <si>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</si>
  <si>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</si>
  <si>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</si>
  <si>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</si>
  <si>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</si>
  <si>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</si>
  <si>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</si>
  <si>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</si>
  <si>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</si>
  <si>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</si>
  <si>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</si>
  <si>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</si>
  <si>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</si>
  <si>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</si>
  <si>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</si>
  <si>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</si>
  <si>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</si>
  <si>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</si>
  <si>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</si>
  <si>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</si>
  <si>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</si>
  <si>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</si>
  <si>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</si>
  <si>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</si>
  <si>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</si>
  <si>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</si>
  <si>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</si>
  <si>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</si>
  <si>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</si>
  <si>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</si>
  <si>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</si>
  <si>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</si>
  <si>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</si>
  <si>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</si>
  <si>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</si>
  <si>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</si>
  <si>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</si>
  <si>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</si>
  <si>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</si>
  <si>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</si>
  <si>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</si>
  <si>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</si>
  <si>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</si>
  <si>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</si>
  <si>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</si>
  <si>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</si>
  <si>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</si>
  <si>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</si>
  <si>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</si>
  <si>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</si>
  <si>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</si>
  <si>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</si>
  <si>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</si>
  <si>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</si>
  <si>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</si>
  <si>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</si>
  <si>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</si>
  <si>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</si>
  <si>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</si>
  <si>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</si>
  <si>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</si>
  <si>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</si>
  <si>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</si>
  <si>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</si>
  <si>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</si>
  <si>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</si>
  <si>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</si>
  <si>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</si>
  <si>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</si>
  <si>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</si>
  <si>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</si>
  <si>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购买财政业务服务</t>
  </si>
  <si>
    <t>2017-2018年,1人</t>
  </si>
  <si>
    <t>信访维稳专项支出</t>
  </si>
  <si>
    <t>信访专项支出</t>
  </si>
  <si>
    <t>党建专项经费</t>
  </si>
  <si>
    <t>公用经费</t>
  </si>
  <si>
    <t>绩效考核补助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</si>
  <si>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</si>
  <si>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</si>
  <si>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</si>
  <si>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</si>
  <si>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</si>
  <si>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</si>
  <si>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</si>
  <si>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</si>
  <si>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</si>
  <si>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</si>
  <si>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</si>
  <si>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</si>
  <si>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</si>
  <si>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</si>
  <si>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</si>
  <si>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</si>
  <si>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</si>
  <si>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</si>
  <si>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</si>
  <si>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</si>
  <si>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</si>
  <si>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</si>
  <si>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</si>
  <si>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</si>
  <si>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</si>
  <si>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</si>
  <si>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</si>
  <si>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</si>
  <si>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</si>
  <si>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</si>
  <si>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</si>
  <si>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</si>
  <si>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</si>
  <si>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</si>
  <si>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</si>
  <si>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</si>
  <si>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</si>
  <si>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</si>
  <si>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</si>
  <si>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</si>
  <si>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</si>
  <si>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</si>
  <si>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斫曹乡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</si>
  <si>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</si>
  <si>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</si>
  <si>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</si>
  <si>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</si>
  <si>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</si>
  <si>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</si>
  <si>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</si>
  <si>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</si>
  <si>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</si>
  <si>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</si>
  <si>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</si>
  <si>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</si>
  <si>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</si>
  <si>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</si>
  <si>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</si>
  <si>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</si>
  <si>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</si>
  <si>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</si>
  <si>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</si>
  <si>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</si>
  <si>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</si>
  <si>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</si>
  <si>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</si>
  <si>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</si>
  <si>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</si>
  <si>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</si>
  <si>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</si>
  <si>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</si>
  <si>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</si>
  <si>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</si>
  <si>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</si>
  <si>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</si>
  <si>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</si>
  <si>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</si>
  <si>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</si>
  <si>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</si>
  <si>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</si>
  <si>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</si>
  <si>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</si>
  <si>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</si>
  <si>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</si>
  <si>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</si>
  <si>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</si>
  <si>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</si>
  <si>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</si>
  <si>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</si>
  <si>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</si>
  <si>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</si>
  <si>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</si>
  <si>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</si>
  <si>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</si>
  <si>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</si>
  <si>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办公设备</t>
  </si>
  <si>
    <t>办公桌椅</t>
  </si>
  <si>
    <t>套</t>
  </si>
  <si>
    <t>40</t>
  </si>
  <si>
    <t>400</t>
  </si>
  <si>
    <t>计算机</t>
  </si>
  <si>
    <t>台</t>
  </si>
  <si>
    <t>8</t>
  </si>
  <si>
    <t>4000</t>
  </si>
  <si>
    <t>其他</t>
  </si>
  <si>
    <t>床、其他生活用具等</t>
  </si>
  <si>
    <t>1500</t>
  </si>
  <si>
    <t>空调</t>
  </si>
  <si>
    <t>4</t>
  </si>
  <si>
    <t>4500</t>
  </si>
  <si>
    <t>维修物资等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</si>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</sst>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&quot;¥&quot;* _-#,##0;&quot;¥&quot;* \-#,##0;&quot;¥&quot;* _-&quot;-&quot;;@"/>
    <numFmt numFmtId="179" formatCode="* #,##0.00;* \-#,##0.00;* &quot;-&quot;??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177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0" fillId="0" borderId="3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1" fillId="4" borderId="4" applyNumberFormat="0" applyAlignment="0" applyProtection="0"/>
    <xf numFmtId="0" fontId="25" fillId="13" borderId="5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4652442</v>
      </c>
      <c r="C6" s="89" t="s">
        <v>11</v>
      </c>
      <c r="D6" s="165">
        <v>3414958</v>
      </c>
      <c r="E6" s="89" t="s">
        <v>12</v>
      </c>
      <c r="F6" s="166">
        <v>3192442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2308942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852000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31500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1250000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480000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55840</v>
      </c>
      <c r="E12" s="89" t="s">
        <v>18</v>
      </c>
      <c r="F12" s="165">
        <v>770000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205140</v>
      </c>
      <c r="E13" s="89" t="s">
        <v>21</v>
      </c>
      <c r="F13" s="165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239128</v>
      </c>
      <c r="E15" s="89" t="s">
        <v>31</v>
      </c>
      <c r="F15" s="167">
        <v>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527376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0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4652442</v>
      </c>
      <c r="C33" s="108" t="s">
        <v>53</v>
      </c>
      <c r="D33" s="178">
        <f>SUM(D6:D32)</f>
        <v>4442442</v>
      </c>
      <c r="E33" s="108" t="s">
        <v>53</v>
      </c>
      <c r="F33" s="179">
        <f>F6+F10</f>
        <v>4442442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216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217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155</v>
      </c>
      <c r="B4" s="211" t="s">
        <v>78</v>
      </c>
      <c r="C4" s="205"/>
      <c r="D4" s="205"/>
      <c r="E4" s="205" t="s">
        <v>79</v>
      </c>
      <c r="F4" s="192" t="s">
        <v>218</v>
      </c>
      <c r="G4" s="192" t="s">
        <v>60</v>
      </c>
      <c r="H4" s="192" t="s">
        <v>61</v>
      </c>
      <c r="I4" s="192" t="s">
        <v>62</v>
      </c>
      <c r="J4" s="192" t="s">
        <v>80</v>
      </c>
      <c r="K4" s="192" t="s">
        <v>64</v>
      </c>
      <c r="L4" s="190" t="s">
        <v>65</v>
      </c>
      <c r="M4" s="192" t="s">
        <v>219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81</v>
      </c>
      <c r="C5" s="205" t="s">
        <v>82</v>
      </c>
      <c r="D5" s="205" t="s">
        <v>83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1250000</v>
      </c>
      <c r="H7" s="12">
        <v>1250000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84</v>
      </c>
      <c r="C8" s="34" t="s">
        <v>90</v>
      </c>
      <c r="D8" s="34" t="s">
        <v>88</v>
      </c>
      <c r="E8" s="69" t="s">
        <v>92</v>
      </c>
      <c r="F8" s="69" t="s">
        <v>220</v>
      </c>
      <c r="G8" s="12">
        <v>100000</v>
      </c>
      <c r="H8" s="12">
        <v>100000</v>
      </c>
      <c r="I8" s="12">
        <v>0</v>
      </c>
      <c r="J8" s="12">
        <v>0</v>
      </c>
      <c r="K8" s="12">
        <v>0</v>
      </c>
      <c r="L8" s="9">
        <v>0</v>
      </c>
      <c r="M8" s="34" t="s">
        <v>221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84</v>
      </c>
      <c r="C9" s="34" t="s">
        <v>85</v>
      </c>
      <c r="D9" s="34" t="s">
        <v>88</v>
      </c>
      <c r="E9" s="69" t="s">
        <v>89</v>
      </c>
      <c r="F9" s="69" t="s">
        <v>222</v>
      </c>
      <c r="G9" s="12">
        <v>190000</v>
      </c>
      <c r="H9" s="12">
        <v>190000</v>
      </c>
      <c r="I9" s="12">
        <v>0</v>
      </c>
      <c r="J9" s="12">
        <v>0</v>
      </c>
      <c r="K9" s="12">
        <v>0</v>
      </c>
      <c r="L9" s="9">
        <v>0</v>
      </c>
      <c r="M9" s="34" t="s">
        <v>223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84</v>
      </c>
      <c r="C10" s="34" t="s">
        <v>85</v>
      </c>
      <c r="D10" s="34" t="s">
        <v>88</v>
      </c>
      <c r="E10" s="69" t="s">
        <v>89</v>
      </c>
      <c r="F10" s="69" t="s">
        <v>224</v>
      </c>
      <c r="G10" s="12">
        <v>50000</v>
      </c>
      <c r="H10" s="12">
        <v>50000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84</v>
      </c>
      <c r="C11" s="34" t="s">
        <v>85</v>
      </c>
      <c r="D11" s="34" t="s">
        <v>88</v>
      </c>
      <c r="E11" s="69" t="s">
        <v>89</v>
      </c>
      <c r="F11" s="69" t="s">
        <v>225</v>
      </c>
      <c r="G11" s="12">
        <v>530000</v>
      </c>
      <c r="H11" s="12">
        <v>530000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39" t="s">
        <v>84</v>
      </c>
      <c r="C12" s="34" t="s">
        <v>85</v>
      </c>
      <c r="D12" s="34" t="s">
        <v>86</v>
      </c>
      <c r="E12" s="69" t="s">
        <v>87</v>
      </c>
      <c r="F12" s="69" t="s">
        <v>226</v>
      </c>
      <c r="G12" s="12">
        <v>380000</v>
      </c>
      <c r="H12" s="12">
        <v>380000</v>
      </c>
      <c r="I12" s="12">
        <v>0</v>
      </c>
      <c r="J12" s="12">
        <v>0</v>
      </c>
      <c r="K12" s="12">
        <v>0</v>
      </c>
      <c r="L12" s="9">
        <v>0</v>
      </c>
      <c r="M12" s="3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18.16015625" style="0" customWidth="1"/>
    <col min="3" max="3" width="9.8320312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227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228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155</v>
      </c>
      <c r="B4" s="199" t="s">
        <v>218</v>
      </c>
      <c r="C4" s="199" t="s">
        <v>66</v>
      </c>
      <c r="D4" s="199" t="s">
        <v>113</v>
      </c>
      <c r="E4" s="192" t="s">
        <v>114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112</v>
      </c>
      <c r="F5" s="6" t="s">
        <v>178</v>
      </c>
      <c r="G5" s="6" t="s">
        <v>179</v>
      </c>
      <c r="H5" s="6" t="s">
        <v>180</v>
      </c>
      <c r="I5" s="6" t="s">
        <v>181</v>
      </c>
      <c r="J5" s="6" t="s">
        <v>182</v>
      </c>
      <c r="K5" s="6" t="s">
        <v>183</v>
      </c>
      <c r="L5" s="33" t="s">
        <v>184</v>
      </c>
      <c r="M5" s="14" t="s">
        <v>185</v>
      </c>
      <c r="N5" s="33" t="s">
        <v>186</v>
      </c>
      <c r="O5" s="14" t="s">
        <v>187</v>
      </c>
      <c r="P5" s="14" t="s">
        <v>188</v>
      </c>
      <c r="Q5" s="14" t="s">
        <v>190</v>
      </c>
      <c r="R5" s="14" t="s">
        <v>191</v>
      </c>
      <c r="S5" s="14" t="s">
        <v>192</v>
      </c>
    </row>
    <row r="6" spans="1:19" ht="24" customHeight="1">
      <c r="A6" s="192"/>
      <c r="B6" s="6" t="s">
        <v>229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1250000</v>
      </c>
      <c r="D7" s="12">
        <v>480000</v>
      </c>
      <c r="E7" s="12">
        <v>770000</v>
      </c>
      <c r="F7" s="12">
        <v>110000</v>
      </c>
      <c r="G7" s="12">
        <v>100000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100000</v>
      </c>
      <c r="P7" s="12">
        <v>0</v>
      </c>
      <c r="Q7" s="12">
        <v>80000</v>
      </c>
      <c r="R7" s="12">
        <v>20000</v>
      </c>
      <c r="S7" s="12">
        <v>0</v>
      </c>
    </row>
    <row r="8" spans="1:19" ht="24" customHeight="1">
      <c r="A8" s="132">
        <v>1</v>
      </c>
      <c r="B8" s="69" t="s">
        <v>220</v>
      </c>
      <c r="C8" s="12">
        <v>100000</v>
      </c>
      <c r="D8" s="12">
        <v>100000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24" customHeight="1">
      <c r="A9" s="121">
        <v>2</v>
      </c>
      <c r="B9" s="69" t="s">
        <v>222</v>
      </c>
      <c r="C9" s="12">
        <v>190000</v>
      </c>
      <c r="D9" s="12">
        <v>0</v>
      </c>
      <c r="E9" s="12">
        <v>190000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ht="24" customHeight="1">
      <c r="A10" s="121">
        <v>3</v>
      </c>
      <c r="B10" s="69" t="s">
        <v>224</v>
      </c>
      <c r="C10" s="12">
        <v>50000</v>
      </c>
      <c r="D10" s="12">
        <v>0</v>
      </c>
      <c r="E10" s="12">
        <v>50000</v>
      </c>
      <c r="F10" s="12">
        <v>10000</v>
      </c>
      <c r="G10" s="12">
        <v>20000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20000</v>
      </c>
      <c r="R10" s="12">
        <v>0</v>
      </c>
      <c r="S10" s="12">
        <v>0</v>
      </c>
    </row>
    <row r="11" spans="1:19" ht="24" customHeight="1">
      <c r="A11" s="121">
        <v>4</v>
      </c>
      <c r="B11" s="69" t="s">
        <v>225</v>
      </c>
      <c r="C11" s="12">
        <v>530000</v>
      </c>
      <c r="D11" s="12">
        <v>0</v>
      </c>
      <c r="E11" s="12">
        <v>530000</v>
      </c>
      <c r="F11" s="12">
        <v>100000</v>
      </c>
      <c r="G11" s="12">
        <v>80000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100000</v>
      </c>
      <c r="P11" s="12">
        <v>0</v>
      </c>
      <c r="Q11" s="12">
        <v>60000</v>
      </c>
      <c r="R11" s="12">
        <v>20000</v>
      </c>
      <c r="S11" s="12">
        <v>0</v>
      </c>
    </row>
    <row r="12" spans="1:19" ht="24" customHeight="1">
      <c r="A12" s="121">
        <v>5</v>
      </c>
      <c r="B12" s="69" t="s">
        <v>226</v>
      </c>
      <c r="C12" s="12">
        <v>380000</v>
      </c>
      <c r="D12" s="12">
        <v>380000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231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155</v>
      </c>
      <c r="B4" s="192" t="s">
        <v>218</v>
      </c>
      <c r="C4" s="192" t="s">
        <v>114</v>
      </c>
      <c r="D4" s="192"/>
      <c r="E4" s="192"/>
      <c r="F4" s="192"/>
      <c r="G4" s="192"/>
      <c r="H4" s="192"/>
      <c r="I4" s="192"/>
      <c r="J4" s="192"/>
      <c r="K4" s="205" t="s">
        <v>115</v>
      </c>
      <c r="L4" s="205"/>
      <c r="M4" s="205"/>
      <c r="N4" s="205"/>
      <c r="O4" s="205"/>
      <c r="P4" s="205"/>
      <c r="Q4" s="205"/>
      <c r="R4" s="205"/>
      <c r="S4" s="205"/>
      <c r="T4" s="192" t="s">
        <v>232</v>
      </c>
    </row>
    <row r="5" spans="1:20" ht="44.25" customHeight="1">
      <c r="A5" s="192"/>
      <c r="B5" s="192"/>
      <c r="C5" s="6" t="s">
        <v>193</v>
      </c>
      <c r="D5" s="6" t="s">
        <v>194</v>
      </c>
      <c r="E5" s="6" t="s">
        <v>195</v>
      </c>
      <c r="F5" s="6" t="s">
        <v>196</v>
      </c>
      <c r="G5" s="6" t="s">
        <v>197</v>
      </c>
      <c r="H5" s="6" t="s">
        <v>200</v>
      </c>
      <c r="I5" s="6" t="s">
        <v>201</v>
      </c>
      <c r="J5" s="6" t="s">
        <v>202</v>
      </c>
      <c r="K5" s="6" t="s">
        <v>112</v>
      </c>
      <c r="L5" s="33" t="s">
        <v>208</v>
      </c>
      <c r="M5" s="14" t="s">
        <v>209</v>
      </c>
      <c r="N5" s="14" t="s">
        <v>210</v>
      </c>
      <c r="O5" s="14" t="s">
        <v>211</v>
      </c>
      <c r="P5" s="33" t="s">
        <v>212</v>
      </c>
      <c r="Q5" s="14" t="s">
        <v>213</v>
      </c>
      <c r="R5" s="14" t="s">
        <v>214</v>
      </c>
      <c r="S5" s="14" t="s">
        <v>215</v>
      </c>
      <c r="T5" s="192"/>
    </row>
    <row r="6" spans="1:20" ht="24" customHeight="1">
      <c r="A6" s="192"/>
      <c r="B6" s="6" t="s">
        <v>229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120000</v>
      </c>
      <c r="G7" s="12">
        <v>0</v>
      </c>
      <c r="H7" s="12">
        <v>50000</v>
      </c>
      <c r="I7" s="12">
        <v>0</v>
      </c>
      <c r="J7" s="12">
        <v>190000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24" customHeight="1">
      <c r="A8" s="132">
        <v>1</v>
      </c>
      <c r="B8" s="69" t="s">
        <v>220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222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190000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225</v>
      </c>
      <c r="C11" s="12">
        <v>0</v>
      </c>
      <c r="D11" s="12">
        <v>0</v>
      </c>
      <c r="E11" s="12">
        <v>0</v>
      </c>
      <c r="F11" s="12">
        <v>120000</v>
      </c>
      <c r="G11" s="12">
        <v>0</v>
      </c>
      <c r="H11" s="12">
        <v>50000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69" t="s">
        <v>226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234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155</v>
      </c>
      <c r="B4" s="200" t="s">
        <v>218</v>
      </c>
      <c r="C4" s="192" t="s">
        <v>117</v>
      </c>
      <c r="D4" s="192"/>
      <c r="E4" s="192"/>
      <c r="F4" s="192"/>
      <c r="G4" s="192"/>
      <c r="H4" s="192"/>
      <c r="I4" s="192"/>
      <c r="J4" s="192"/>
      <c r="K4" s="192"/>
      <c r="L4" s="208" t="s">
        <v>118</v>
      </c>
      <c r="M4" s="192" t="s">
        <v>119</v>
      </c>
      <c r="N4" s="190" t="s">
        <v>49</v>
      </c>
      <c r="O4" s="205" t="s">
        <v>219</v>
      </c>
    </row>
    <row r="5" spans="1:15" ht="47.25" customHeight="1">
      <c r="A5" s="192"/>
      <c r="B5" s="196"/>
      <c r="C5" s="5" t="s">
        <v>112</v>
      </c>
      <c r="D5" s="5" t="s">
        <v>235</v>
      </c>
      <c r="E5" s="5" t="s">
        <v>236</v>
      </c>
      <c r="F5" s="5" t="s">
        <v>237</v>
      </c>
      <c r="G5" s="5" t="s">
        <v>238</v>
      </c>
      <c r="H5" s="5" t="s">
        <v>239</v>
      </c>
      <c r="I5" s="5" t="s">
        <v>240</v>
      </c>
      <c r="J5" s="126" t="s">
        <v>241</v>
      </c>
      <c r="K5" s="127" t="s">
        <v>242</v>
      </c>
      <c r="L5" s="192"/>
      <c r="M5" s="192"/>
      <c r="N5" s="190"/>
      <c r="O5" s="205"/>
    </row>
    <row r="6" spans="1:15" ht="24" customHeight="1">
      <c r="A6" s="192"/>
      <c r="B6" s="48" t="s">
        <v>229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220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 t="s">
        <v>221</v>
      </c>
    </row>
    <row r="9" spans="1:15" ht="24" customHeight="1">
      <c r="A9" s="121">
        <v>2</v>
      </c>
      <c r="B9" s="22" t="s">
        <v>222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 t="s">
        <v>223</v>
      </c>
    </row>
    <row r="10" spans="1:15" ht="24" customHeight="1">
      <c r="A10" s="121">
        <v>3</v>
      </c>
      <c r="B10" s="22" t="s">
        <v>224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225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22" t="s">
        <v>226</v>
      </c>
      <c r="C12" s="12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45">
        <v>0</v>
      </c>
      <c r="L12" s="12">
        <v>0</v>
      </c>
      <c r="M12" s="54">
        <v>0</v>
      </c>
      <c r="N12" s="54">
        <v>0</v>
      </c>
      <c r="O12" s="66"/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243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244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245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246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4652442</v>
      </c>
      <c r="C6" s="89" t="s">
        <v>11</v>
      </c>
      <c r="D6" s="90">
        <f aca="true" t="shared" si="0" ref="D6:D31">E6+F6</f>
        <v>3414958</v>
      </c>
      <c r="E6" s="91">
        <v>3414958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55840</v>
      </c>
      <c r="E12" s="91">
        <v>55840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205140</v>
      </c>
      <c r="E13" s="91">
        <v>205140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239128</v>
      </c>
      <c r="E15" s="91">
        <v>239128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527376</v>
      </c>
      <c r="E18" s="91">
        <v>527376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0</v>
      </c>
      <c r="E20" s="91">
        <v>0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4652442</v>
      </c>
      <c r="C32" s="108" t="s">
        <v>53</v>
      </c>
      <c r="D32" s="109">
        <f>SUM(D6:D31)</f>
        <v>4442442</v>
      </c>
      <c r="E32" s="110">
        <f>SUM(E6:E31)</f>
        <v>4442442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247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249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109</v>
      </c>
    </row>
    <row r="4" spans="1:18" ht="24" customHeight="1">
      <c r="A4" s="199" t="s">
        <v>78</v>
      </c>
      <c r="B4" s="199"/>
      <c r="C4" s="194"/>
      <c r="D4" s="194" t="s">
        <v>79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110</v>
      </c>
      <c r="G5" s="192"/>
      <c r="H5" s="192"/>
      <c r="I5" s="192"/>
      <c r="J5" s="192" t="s">
        <v>111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81</v>
      </c>
      <c r="B6" s="19" t="s">
        <v>82</v>
      </c>
      <c r="C6" s="75" t="s">
        <v>83</v>
      </c>
      <c r="D6" s="193"/>
      <c r="E6" s="193"/>
      <c r="F6" s="7" t="s">
        <v>112</v>
      </c>
      <c r="G6" s="7" t="s">
        <v>113</v>
      </c>
      <c r="H6" s="62" t="s">
        <v>114</v>
      </c>
      <c r="I6" s="62" t="s">
        <v>115</v>
      </c>
      <c r="J6" s="62" t="s">
        <v>112</v>
      </c>
      <c r="K6" s="62" t="s">
        <v>113</v>
      </c>
      <c r="L6" s="62" t="s">
        <v>114</v>
      </c>
      <c r="M6" s="62" t="s">
        <v>115</v>
      </c>
      <c r="N6" s="76" t="s">
        <v>116</v>
      </c>
      <c r="O6" s="76" t="s">
        <v>117</v>
      </c>
      <c r="P6" s="76" t="s">
        <v>118</v>
      </c>
      <c r="Q6" s="76" t="s">
        <v>119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4442442</v>
      </c>
      <c r="F7" s="54">
        <v>3192442</v>
      </c>
      <c r="G7" s="45">
        <v>2308942</v>
      </c>
      <c r="H7" s="9">
        <v>852000</v>
      </c>
      <c r="I7" s="9">
        <v>31500</v>
      </c>
      <c r="J7" s="9">
        <v>1250000</v>
      </c>
      <c r="K7" s="9">
        <v>480000</v>
      </c>
      <c r="L7" s="9">
        <v>770000</v>
      </c>
      <c r="M7" s="9">
        <v>0</v>
      </c>
      <c r="N7" s="9">
        <v>0</v>
      </c>
      <c r="O7" s="9">
        <v>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84</v>
      </c>
      <c r="B8" s="60" t="s">
        <v>85</v>
      </c>
      <c r="C8" s="60" t="s">
        <v>86</v>
      </c>
      <c r="D8" s="61" t="s">
        <v>87</v>
      </c>
      <c r="E8" s="12">
        <v>1462825</v>
      </c>
      <c r="F8" s="54">
        <v>1082825</v>
      </c>
      <c r="G8" s="45">
        <v>1082825</v>
      </c>
      <c r="H8" s="9">
        <v>0</v>
      </c>
      <c r="I8" s="9">
        <v>0</v>
      </c>
      <c r="J8" s="9">
        <v>380000</v>
      </c>
      <c r="K8" s="9">
        <v>380000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84</v>
      </c>
      <c r="B9" s="60" t="s">
        <v>85</v>
      </c>
      <c r="C9" s="60" t="s">
        <v>88</v>
      </c>
      <c r="D9" s="61" t="s">
        <v>89</v>
      </c>
      <c r="E9" s="12">
        <v>1622000</v>
      </c>
      <c r="F9" s="54">
        <v>852000</v>
      </c>
      <c r="G9" s="45">
        <v>0</v>
      </c>
      <c r="H9" s="9">
        <v>852000</v>
      </c>
      <c r="I9" s="9">
        <v>0</v>
      </c>
      <c r="J9" s="9">
        <v>770000</v>
      </c>
      <c r="K9" s="9">
        <v>0</v>
      </c>
      <c r="L9" s="9">
        <v>770000</v>
      </c>
      <c r="M9" s="9">
        <v>0</v>
      </c>
      <c r="N9" s="9">
        <v>0</v>
      </c>
      <c r="O9" s="9">
        <v>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84</v>
      </c>
      <c r="B10" s="60" t="s">
        <v>90</v>
      </c>
      <c r="C10" s="60" t="s">
        <v>86</v>
      </c>
      <c r="D10" s="61" t="s">
        <v>91</v>
      </c>
      <c r="E10" s="12">
        <v>230133</v>
      </c>
      <c r="F10" s="54">
        <v>230133</v>
      </c>
      <c r="G10" s="45">
        <v>230133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84</v>
      </c>
      <c r="B11" s="60" t="s">
        <v>90</v>
      </c>
      <c r="C11" s="60" t="s">
        <v>88</v>
      </c>
      <c r="D11" s="61" t="s">
        <v>92</v>
      </c>
      <c r="E11" s="12">
        <v>100000</v>
      </c>
      <c r="F11" s="54">
        <v>0</v>
      </c>
      <c r="G11" s="45">
        <v>0</v>
      </c>
      <c r="H11" s="9">
        <v>0</v>
      </c>
      <c r="I11" s="9">
        <v>0</v>
      </c>
      <c r="J11" s="9">
        <v>100000</v>
      </c>
      <c r="K11" s="9">
        <v>100000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93</v>
      </c>
      <c r="B12" s="60" t="s">
        <v>86</v>
      </c>
      <c r="C12" s="60" t="s">
        <v>86</v>
      </c>
      <c r="D12" s="61" t="s">
        <v>94</v>
      </c>
      <c r="E12" s="12">
        <v>55840</v>
      </c>
      <c r="F12" s="54">
        <v>55840</v>
      </c>
      <c r="G12" s="45">
        <v>55840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95</v>
      </c>
      <c r="B13" s="60" t="s">
        <v>86</v>
      </c>
      <c r="C13" s="60" t="s">
        <v>86</v>
      </c>
      <c r="D13" s="61" t="s">
        <v>96</v>
      </c>
      <c r="E13" s="12">
        <v>173640</v>
      </c>
      <c r="F13" s="54">
        <v>173640</v>
      </c>
      <c r="G13" s="45">
        <v>173640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95</v>
      </c>
      <c r="B14" s="60" t="s">
        <v>97</v>
      </c>
      <c r="C14" s="60" t="s">
        <v>86</v>
      </c>
      <c r="D14" s="61" t="s">
        <v>98</v>
      </c>
      <c r="E14" s="12">
        <v>31500</v>
      </c>
      <c r="F14" s="54">
        <v>31500</v>
      </c>
      <c r="G14" s="45">
        <v>0</v>
      </c>
      <c r="H14" s="9">
        <v>0</v>
      </c>
      <c r="I14" s="9">
        <v>31500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99</v>
      </c>
      <c r="B15" s="60" t="s">
        <v>100</v>
      </c>
      <c r="C15" s="60" t="s">
        <v>101</v>
      </c>
      <c r="D15" s="61" t="s">
        <v>102</v>
      </c>
      <c r="E15" s="12">
        <v>239128</v>
      </c>
      <c r="F15" s="54">
        <v>239128</v>
      </c>
      <c r="G15" s="45">
        <v>239128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103</v>
      </c>
      <c r="B16" s="60" t="s">
        <v>86</v>
      </c>
      <c r="C16" s="60" t="s">
        <v>86</v>
      </c>
      <c r="D16" s="61" t="s">
        <v>104</v>
      </c>
      <c r="E16" s="12">
        <v>342360</v>
      </c>
      <c r="F16" s="54">
        <v>342360</v>
      </c>
      <c r="G16" s="45">
        <v>342360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103</v>
      </c>
      <c r="B17" s="60" t="s">
        <v>88</v>
      </c>
      <c r="C17" s="60" t="s">
        <v>86</v>
      </c>
      <c r="D17" s="61" t="s">
        <v>105</v>
      </c>
      <c r="E17" s="12">
        <v>185016</v>
      </c>
      <c r="F17" s="54">
        <v>185016</v>
      </c>
      <c r="G17" s="45">
        <v>185016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5:18" ht="22.5" customHeight="1">
      <c r="E18" s="26"/>
      <c r="F18" s="26"/>
      <c r="G18" s="26"/>
      <c r="L18" s="26"/>
      <c r="M18" s="26"/>
      <c r="N18" s="26"/>
      <c r="O18" s="26"/>
      <c r="P18" s="26"/>
      <c r="Q18" s="26"/>
      <c r="R18" s="26"/>
    </row>
    <row r="19" spans="6:17" ht="22.5" customHeight="1">
      <c r="F19" s="26"/>
      <c r="G19" s="26"/>
      <c r="L19" s="26"/>
      <c r="M19" s="26"/>
      <c r="N19" s="26"/>
      <c r="O19" s="26"/>
      <c r="P19" s="26"/>
      <c r="Q19" s="26"/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250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251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109</v>
      </c>
      <c r="I3" s="10"/>
    </row>
    <row r="4" spans="1:9" ht="24" customHeight="1">
      <c r="A4" s="192" t="s">
        <v>79</v>
      </c>
      <c r="B4" s="192"/>
      <c r="C4" s="192"/>
      <c r="D4" s="190"/>
      <c r="E4" s="192" t="s">
        <v>110</v>
      </c>
      <c r="F4" s="192"/>
      <c r="G4" s="192"/>
      <c r="H4" s="192"/>
      <c r="I4" s="10"/>
    </row>
    <row r="5" spans="1:9" ht="22.5" customHeight="1">
      <c r="A5" s="192" t="s">
        <v>78</v>
      </c>
      <c r="B5" s="192"/>
      <c r="C5" s="192"/>
      <c r="D5" s="192" t="s">
        <v>156</v>
      </c>
      <c r="E5" s="199" t="s">
        <v>66</v>
      </c>
      <c r="F5" s="199" t="s">
        <v>113</v>
      </c>
      <c r="G5" s="199" t="s">
        <v>252</v>
      </c>
      <c r="H5" s="199" t="s">
        <v>115</v>
      </c>
      <c r="I5" s="57"/>
    </row>
    <row r="6" spans="1:9" ht="24" customHeight="1">
      <c r="A6" s="7" t="s">
        <v>81</v>
      </c>
      <c r="B6" s="7" t="s">
        <v>82</v>
      </c>
      <c r="C6" s="7" t="s">
        <v>83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3192442</v>
      </c>
      <c r="F7" s="9">
        <v>2308942</v>
      </c>
      <c r="G7" s="9">
        <v>852000</v>
      </c>
      <c r="H7" s="12">
        <v>31500</v>
      </c>
      <c r="I7" s="73"/>
    </row>
    <row r="8" spans="1:9" ht="24.75" customHeight="1">
      <c r="A8" s="34" t="s">
        <v>84</v>
      </c>
      <c r="B8" s="39" t="s">
        <v>85</v>
      </c>
      <c r="C8" s="39" t="s">
        <v>86</v>
      </c>
      <c r="D8" s="50" t="s">
        <v>87</v>
      </c>
      <c r="E8" s="9">
        <v>1082825</v>
      </c>
      <c r="F8" s="9">
        <v>1082825</v>
      </c>
      <c r="G8" s="9">
        <v>0</v>
      </c>
      <c r="H8" s="12">
        <v>0</v>
      </c>
      <c r="I8" s="10"/>
    </row>
    <row r="9" spans="1:9" ht="24.75" customHeight="1">
      <c r="A9" s="34" t="s">
        <v>84</v>
      </c>
      <c r="B9" s="39" t="s">
        <v>85</v>
      </c>
      <c r="C9" s="39" t="s">
        <v>88</v>
      </c>
      <c r="D9" s="50" t="s">
        <v>89</v>
      </c>
      <c r="E9" s="9">
        <v>852000</v>
      </c>
      <c r="F9" s="9">
        <v>0</v>
      </c>
      <c r="G9" s="9">
        <v>852000</v>
      </c>
      <c r="H9" s="12">
        <v>0</v>
      </c>
      <c r="I9" s="10"/>
    </row>
    <row r="10" spans="1:9" ht="24.75" customHeight="1">
      <c r="A10" s="34" t="s">
        <v>84</v>
      </c>
      <c r="B10" s="39" t="s">
        <v>90</v>
      </c>
      <c r="C10" s="39" t="s">
        <v>86</v>
      </c>
      <c r="D10" s="50" t="s">
        <v>91</v>
      </c>
      <c r="E10" s="9">
        <v>230133</v>
      </c>
      <c r="F10" s="9">
        <v>230133</v>
      </c>
      <c r="G10" s="9">
        <v>0</v>
      </c>
      <c r="H10" s="12">
        <v>0</v>
      </c>
      <c r="I10" s="10"/>
    </row>
    <row r="11" spans="1:9" ht="24.75" customHeight="1">
      <c r="A11" s="34" t="s">
        <v>93</v>
      </c>
      <c r="B11" s="39" t="s">
        <v>86</v>
      </c>
      <c r="C11" s="39" t="s">
        <v>86</v>
      </c>
      <c r="D11" s="50" t="s">
        <v>94</v>
      </c>
      <c r="E11" s="9">
        <v>55840</v>
      </c>
      <c r="F11" s="9">
        <v>55840</v>
      </c>
      <c r="G11" s="9">
        <v>0</v>
      </c>
      <c r="H11" s="12">
        <v>0</v>
      </c>
      <c r="I11" s="10"/>
    </row>
    <row r="12" spans="1:9" ht="24.75" customHeight="1">
      <c r="A12" s="34" t="s">
        <v>95</v>
      </c>
      <c r="B12" s="39" t="s">
        <v>86</v>
      </c>
      <c r="C12" s="39" t="s">
        <v>86</v>
      </c>
      <c r="D12" s="50" t="s">
        <v>96</v>
      </c>
      <c r="E12" s="9">
        <v>173640</v>
      </c>
      <c r="F12" s="9">
        <v>173640</v>
      </c>
      <c r="G12" s="9">
        <v>0</v>
      </c>
      <c r="H12" s="12">
        <v>0</v>
      </c>
      <c r="I12" s="10"/>
    </row>
    <row r="13" spans="1:9" ht="24.75" customHeight="1">
      <c r="A13" s="34" t="s">
        <v>95</v>
      </c>
      <c r="B13" s="39" t="s">
        <v>97</v>
      </c>
      <c r="C13" s="39" t="s">
        <v>86</v>
      </c>
      <c r="D13" s="50" t="s">
        <v>98</v>
      </c>
      <c r="E13" s="9">
        <v>31500</v>
      </c>
      <c r="F13" s="9">
        <v>0</v>
      </c>
      <c r="G13" s="9">
        <v>0</v>
      </c>
      <c r="H13" s="12">
        <v>31500</v>
      </c>
      <c r="I13" s="10"/>
    </row>
    <row r="14" spans="1:9" ht="24.75" customHeight="1">
      <c r="A14" s="34" t="s">
        <v>99</v>
      </c>
      <c r="B14" s="39" t="s">
        <v>100</v>
      </c>
      <c r="C14" s="39" t="s">
        <v>101</v>
      </c>
      <c r="D14" s="50" t="s">
        <v>102</v>
      </c>
      <c r="E14" s="9">
        <v>239128</v>
      </c>
      <c r="F14" s="9">
        <v>239128</v>
      </c>
      <c r="G14" s="9">
        <v>0</v>
      </c>
      <c r="H14" s="12">
        <v>0</v>
      </c>
      <c r="I14" s="10"/>
    </row>
    <row r="15" spans="1:9" ht="24.75" customHeight="1">
      <c r="A15" s="34" t="s">
        <v>103</v>
      </c>
      <c r="B15" s="39" t="s">
        <v>86</v>
      </c>
      <c r="C15" s="39" t="s">
        <v>86</v>
      </c>
      <c r="D15" s="50" t="s">
        <v>104</v>
      </c>
      <c r="E15" s="9">
        <v>342360</v>
      </c>
      <c r="F15" s="9">
        <v>342360</v>
      </c>
      <c r="G15" s="9">
        <v>0</v>
      </c>
      <c r="H15" s="12">
        <v>0</v>
      </c>
      <c r="I15" s="10"/>
    </row>
    <row r="16" spans="1:9" ht="24.75" customHeight="1">
      <c r="A16" s="34" t="s">
        <v>103</v>
      </c>
      <c r="B16" s="39" t="s">
        <v>88</v>
      </c>
      <c r="C16" s="39" t="s">
        <v>86</v>
      </c>
      <c r="D16" s="50" t="s">
        <v>105</v>
      </c>
      <c r="E16" s="9">
        <v>185016</v>
      </c>
      <c r="F16" s="9">
        <v>185016</v>
      </c>
      <c r="G16" s="9">
        <v>0</v>
      </c>
      <c r="H16" s="12">
        <v>0</v>
      </c>
      <c r="I16" s="10"/>
    </row>
    <row r="17" spans="1:9" ht="24.75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254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109</v>
      </c>
    </row>
    <row r="4" spans="1:18" ht="24" customHeight="1">
      <c r="A4" s="204" t="s">
        <v>155</v>
      </c>
      <c r="B4" s="203" t="s">
        <v>79</v>
      </c>
      <c r="C4" s="199"/>
      <c r="D4" s="199"/>
      <c r="E4" s="199" t="s">
        <v>156</v>
      </c>
      <c r="F4" s="195" t="s">
        <v>60</v>
      </c>
      <c r="G4" s="192" t="s">
        <v>113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81</v>
      </c>
      <c r="C5" s="7" t="s">
        <v>82</v>
      </c>
      <c r="D5" s="7" t="s">
        <v>83</v>
      </c>
      <c r="E5" s="193"/>
      <c r="F5" s="207"/>
      <c r="G5" s="19" t="s">
        <v>157</v>
      </c>
      <c r="H5" s="53" t="s">
        <v>158</v>
      </c>
      <c r="I5" s="53" t="s">
        <v>159</v>
      </c>
      <c r="J5" s="53" t="s">
        <v>160</v>
      </c>
      <c r="K5" s="53" t="s">
        <v>161</v>
      </c>
      <c r="L5" s="53" t="s">
        <v>162</v>
      </c>
      <c r="M5" s="53" t="s">
        <v>163</v>
      </c>
      <c r="N5" s="53" t="s">
        <v>164</v>
      </c>
      <c r="O5" s="53" t="s">
        <v>165</v>
      </c>
      <c r="P5" s="53" t="s">
        <v>166</v>
      </c>
      <c r="Q5" s="71" t="s">
        <v>167</v>
      </c>
      <c r="R5" s="72" t="s">
        <v>168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2308942</v>
      </c>
      <c r="G6" s="12">
        <v>1122336</v>
      </c>
      <c r="H6" s="12">
        <v>462000</v>
      </c>
      <c r="I6" s="12">
        <v>51686</v>
      </c>
      <c r="J6" s="12">
        <v>0</v>
      </c>
      <c r="K6" s="12">
        <v>425000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247920</v>
      </c>
    </row>
    <row r="7" spans="1:19" ht="24" customHeight="1">
      <c r="A7" s="67">
        <v>1</v>
      </c>
      <c r="B7" s="65" t="s">
        <v>84</v>
      </c>
      <c r="C7" s="60" t="s">
        <v>85</v>
      </c>
      <c r="D7" s="34" t="s">
        <v>86</v>
      </c>
      <c r="E7" s="66" t="s">
        <v>87</v>
      </c>
      <c r="F7" s="12">
        <v>1082825</v>
      </c>
      <c r="G7" s="12">
        <v>504024</v>
      </c>
      <c r="H7" s="12">
        <v>374000</v>
      </c>
      <c r="I7" s="12">
        <v>41841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162960</v>
      </c>
      <c r="S7" s="10"/>
    </row>
    <row r="8" spans="1:19" ht="24" customHeight="1">
      <c r="A8" s="67">
        <v>2</v>
      </c>
      <c r="B8" s="65" t="s">
        <v>84</v>
      </c>
      <c r="C8" s="60" t="s">
        <v>90</v>
      </c>
      <c r="D8" s="34" t="s">
        <v>86</v>
      </c>
      <c r="E8" s="66" t="s">
        <v>91</v>
      </c>
      <c r="F8" s="12">
        <v>230133</v>
      </c>
      <c r="G8" s="12">
        <v>114768</v>
      </c>
      <c r="H8" s="12">
        <v>88000</v>
      </c>
      <c r="I8" s="12">
        <v>9845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17520</v>
      </c>
      <c r="S8" s="10"/>
    </row>
    <row r="9" spans="1:19" ht="24" customHeight="1">
      <c r="A9" s="67">
        <v>3</v>
      </c>
      <c r="B9" s="65" t="s">
        <v>93</v>
      </c>
      <c r="C9" s="60" t="s">
        <v>86</v>
      </c>
      <c r="D9" s="34" t="s">
        <v>86</v>
      </c>
      <c r="E9" s="66" t="s">
        <v>94</v>
      </c>
      <c r="F9" s="12">
        <v>55840</v>
      </c>
      <c r="G9" s="12">
        <v>26280</v>
      </c>
      <c r="H9" s="12">
        <v>0</v>
      </c>
      <c r="I9" s="12">
        <v>0</v>
      </c>
      <c r="J9" s="12">
        <v>0</v>
      </c>
      <c r="K9" s="12">
        <v>25000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4560</v>
      </c>
      <c r="S9" s="10"/>
    </row>
    <row r="10" spans="1:18" ht="24" customHeight="1">
      <c r="A10" s="67">
        <v>4</v>
      </c>
      <c r="B10" s="65" t="s">
        <v>95</v>
      </c>
      <c r="C10" s="60" t="s">
        <v>86</v>
      </c>
      <c r="D10" s="34" t="s">
        <v>86</v>
      </c>
      <c r="E10" s="66" t="s">
        <v>96</v>
      </c>
      <c r="F10" s="12">
        <v>173640</v>
      </c>
      <c r="G10" s="12">
        <v>87120</v>
      </c>
      <c r="H10" s="12">
        <v>0</v>
      </c>
      <c r="I10" s="12">
        <v>0</v>
      </c>
      <c r="J10" s="12">
        <v>0</v>
      </c>
      <c r="K10" s="12">
        <v>75000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11520</v>
      </c>
    </row>
    <row r="11" spans="1:18" ht="24" customHeight="1">
      <c r="A11" s="67">
        <v>5</v>
      </c>
      <c r="B11" s="65" t="s">
        <v>99</v>
      </c>
      <c r="C11" s="60" t="s">
        <v>100</v>
      </c>
      <c r="D11" s="34" t="s">
        <v>101</v>
      </c>
      <c r="E11" s="66" t="s">
        <v>102</v>
      </c>
      <c r="F11" s="12">
        <v>239128</v>
      </c>
      <c r="G11" s="12">
        <v>123048</v>
      </c>
      <c r="H11" s="12">
        <v>0</v>
      </c>
      <c r="I11" s="12">
        <v>0</v>
      </c>
      <c r="J11" s="12">
        <v>0</v>
      </c>
      <c r="K11" s="12">
        <v>100000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16080</v>
      </c>
    </row>
    <row r="12" spans="1:18" ht="24" customHeight="1">
      <c r="A12" s="67">
        <v>6</v>
      </c>
      <c r="B12" s="65" t="s">
        <v>103</v>
      </c>
      <c r="C12" s="60" t="s">
        <v>86</v>
      </c>
      <c r="D12" s="34" t="s">
        <v>86</v>
      </c>
      <c r="E12" s="66" t="s">
        <v>104</v>
      </c>
      <c r="F12" s="12">
        <v>342360</v>
      </c>
      <c r="G12" s="12">
        <v>168600</v>
      </c>
      <c r="H12" s="12">
        <v>0</v>
      </c>
      <c r="I12" s="12">
        <v>0</v>
      </c>
      <c r="J12" s="12">
        <v>0</v>
      </c>
      <c r="K12" s="12">
        <v>150000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23760</v>
      </c>
    </row>
    <row r="13" spans="1:18" ht="24" customHeight="1">
      <c r="A13" s="67">
        <v>7</v>
      </c>
      <c r="B13" s="65" t="s">
        <v>103</v>
      </c>
      <c r="C13" s="60" t="s">
        <v>88</v>
      </c>
      <c r="D13" s="34" t="s">
        <v>86</v>
      </c>
      <c r="E13" s="66" t="s">
        <v>105</v>
      </c>
      <c r="F13" s="12">
        <v>185016</v>
      </c>
      <c r="G13" s="12">
        <v>98496</v>
      </c>
      <c r="H13" s="12">
        <v>0</v>
      </c>
      <c r="I13" s="12">
        <v>0</v>
      </c>
      <c r="J13" s="12">
        <v>0</v>
      </c>
      <c r="K13" s="12">
        <v>75000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11520</v>
      </c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256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109</v>
      </c>
    </row>
    <row r="4" spans="1:18" ht="24" customHeight="1">
      <c r="A4" s="204" t="s">
        <v>155</v>
      </c>
      <c r="B4" s="203" t="s">
        <v>79</v>
      </c>
      <c r="C4" s="199"/>
      <c r="D4" s="199"/>
      <c r="E4" s="199" t="s">
        <v>156</v>
      </c>
      <c r="F4" s="195" t="s">
        <v>60</v>
      </c>
      <c r="G4" s="192" t="s">
        <v>177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81</v>
      </c>
      <c r="C5" s="7" t="s">
        <v>82</v>
      </c>
      <c r="D5" s="7" t="s">
        <v>83</v>
      </c>
      <c r="E5" s="193"/>
      <c r="F5" s="196"/>
      <c r="G5" s="19" t="s">
        <v>112</v>
      </c>
      <c r="H5" s="19" t="s">
        <v>178</v>
      </c>
      <c r="I5" s="53" t="s">
        <v>179</v>
      </c>
      <c r="J5" s="53" t="s">
        <v>180</v>
      </c>
      <c r="K5" s="53" t="s">
        <v>181</v>
      </c>
      <c r="L5" s="53" t="s">
        <v>182</v>
      </c>
      <c r="M5" s="53" t="s">
        <v>183</v>
      </c>
      <c r="N5" s="53" t="s">
        <v>184</v>
      </c>
      <c r="O5" s="53" t="s">
        <v>185</v>
      </c>
      <c r="P5" s="53" t="s">
        <v>186</v>
      </c>
      <c r="Q5" s="53" t="s">
        <v>187</v>
      </c>
      <c r="R5" s="53" t="s">
        <v>188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852000</v>
      </c>
      <c r="G6" s="54">
        <v>772000</v>
      </c>
      <c r="H6" s="54">
        <v>100000</v>
      </c>
      <c r="I6" s="54">
        <v>120000</v>
      </c>
      <c r="J6" s="54">
        <v>0</v>
      </c>
      <c r="K6" s="54">
        <v>40000</v>
      </c>
      <c r="L6" s="54">
        <v>50000</v>
      </c>
      <c r="M6" s="54">
        <v>0</v>
      </c>
      <c r="N6" s="54">
        <v>0</v>
      </c>
      <c r="O6" s="45">
        <v>0</v>
      </c>
      <c r="P6" s="70">
        <v>0</v>
      </c>
      <c r="Q6" s="54">
        <v>50000</v>
      </c>
      <c r="R6" s="54">
        <v>0</v>
      </c>
    </row>
    <row r="7" spans="1:19" ht="24" customHeight="1">
      <c r="A7" s="67">
        <v>1</v>
      </c>
      <c r="B7" s="39" t="s">
        <v>84</v>
      </c>
      <c r="C7" s="39" t="s">
        <v>85</v>
      </c>
      <c r="D7" s="39" t="s">
        <v>88</v>
      </c>
      <c r="E7" s="50" t="s">
        <v>89</v>
      </c>
      <c r="F7" s="12">
        <v>852000</v>
      </c>
      <c r="G7" s="54">
        <v>772000</v>
      </c>
      <c r="H7" s="54">
        <v>100000</v>
      </c>
      <c r="I7" s="54">
        <v>120000</v>
      </c>
      <c r="J7" s="54">
        <v>0</v>
      </c>
      <c r="K7" s="54">
        <v>40000</v>
      </c>
      <c r="L7" s="54">
        <v>50000</v>
      </c>
      <c r="M7" s="54">
        <v>0</v>
      </c>
      <c r="N7" s="54">
        <v>0</v>
      </c>
      <c r="O7" s="45">
        <v>0</v>
      </c>
      <c r="P7" s="70">
        <v>0</v>
      </c>
      <c r="Q7" s="54">
        <v>50000</v>
      </c>
      <c r="R7" s="54">
        <v>0</v>
      </c>
      <c r="S7" s="10"/>
    </row>
    <row r="8" spans="1:19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256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109</v>
      </c>
    </row>
    <row r="4" spans="1:19" ht="24" customHeight="1">
      <c r="A4" s="205" t="s">
        <v>155</v>
      </c>
      <c r="B4" s="192" t="s">
        <v>79</v>
      </c>
      <c r="C4" s="192"/>
      <c r="D4" s="192"/>
      <c r="E4" s="192" t="s">
        <v>156</v>
      </c>
      <c r="F4" s="192" t="s">
        <v>177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189</v>
      </c>
    </row>
    <row r="5" spans="1:19" ht="48" customHeight="1">
      <c r="A5" s="205"/>
      <c r="B5" s="6" t="s">
        <v>81</v>
      </c>
      <c r="C5" s="6" t="s">
        <v>82</v>
      </c>
      <c r="D5" s="6" t="s">
        <v>83</v>
      </c>
      <c r="E5" s="192"/>
      <c r="F5" s="33" t="s">
        <v>190</v>
      </c>
      <c r="G5" s="33" t="s">
        <v>191</v>
      </c>
      <c r="H5" s="33" t="s">
        <v>192</v>
      </c>
      <c r="I5" s="33" t="s">
        <v>193</v>
      </c>
      <c r="J5" s="33" t="s">
        <v>194</v>
      </c>
      <c r="K5" s="33" t="s">
        <v>195</v>
      </c>
      <c r="L5" s="33" t="s">
        <v>196</v>
      </c>
      <c r="M5" s="33" t="s">
        <v>197</v>
      </c>
      <c r="N5" s="33" t="s">
        <v>198</v>
      </c>
      <c r="O5" s="33" t="s">
        <v>199</v>
      </c>
      <c r="P5" s="33" t="s">
        <v>200</v>
      </c>
      <c r="Q5" s="33" t="s">
        <v>201</v>
      </c>
      <c r="R5" s="33" t="s">
        <v>202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80000</v>
      </c>
      <c r="G6" s="12">
        <v>30000</v>
      </c>
      <c r="H6" s="12">
        <v>55000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25000</v>
      </c>
      <c r="O6" s="12">
        <v>115447</v>
      </c>
      <c r="P6" s="12">
        <v>80000</v>
      </c>
      <c r="Q6" s="12">
        <v>0</v>
      </c>
      <c r="R6" s="12">
        <v>26553</v>
      </c>
      <c r="S6" s="12">
        <v>80000</v>
      </c>
    </row>
    <row r="7" spans="1:20" ht="24" customHeight="1">
      <c r="A7" s="67">
        <v>1</v>
      </c>
      <c r="B7" s="34" t="s">
        <v>84</v>
      </c>
      <c r="C7" s="34" t="s">
        <v>85</v>
      </c>
      <c r="D7" s="34" t="s">
        <v>88</v>
      </c>
      <c r="E7" s="69" t="s">
        <v>89</v>
      </c>
      <c r="F7" s="12">
        <v>80000</v>
      </c>
      <c r="G7" s="12">
        <v>30000</v>
      </c>
      <c r="H7" s="12">
        <v>55000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25000</v>
      </c>
      <c r="O7" s="12">
        <v>115447</v>
      </c>
      <c r="P7" s="12">
        <v>80000</v>
      </c>
      <c r="Q7" s="12">
        <v>0</v>
      </c>
      <c r="R7" s="12">
        <v>26553</v>
      </c>
      <c r="S7" s="12">
        <v>80000</v>
      </c>
      <c r="T7" s="10"/>
    </row>
    <row r="8" spans="1:20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4652442</v>
      </c>
      <c r="C5" s="161">
        <v>4652442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3216325</v>
      </c>
      <c r="C6" s="161">
        <v>3216325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270133</v>
      </c>
      <c r="C7" s="161">
        <v>270133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402360</v>
      </c>
      <c r="C8" s="161">
        <v>402360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65840</v>
      </c>
      <c r="C9" s="161">
        <v>65840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279128</v>
      </c>
      <c r="C10" s="161">
        <v>279128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203640</v>
      </c>
      <c r="C11" s="161">
        <v>203640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215016</v>
      </c>
      <c r="C12" s="161">
        <v>215016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22"/>
      <c r="B13" s="122"/>
      <c r="C13" s="122"/>
      <c r="D13" s="51"/>
      <c r="E13" s="51"/>
      <c r="F13" s="51"/>
      <c r="G13" s="122"/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74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8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258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109</v>
      </c>
    </row>
    <row r="4" spans="1:17" ht="24" customHeight="1">
      <c r="A4" s="204" t="s">
        <v>155</v>
      </c>
      <c r="B4" s="203" t="s">
        <v>79</v>
      </c>
      <c r="C4" s="199"/>
      <c r="D4" s="199"/>
      <c r="E4" s="199" t="s">
        <v>156</v>
      </c>
      <c r="F4" s="195" t="s">
        <v>60</v>
      </c>
      <c r="G4" s="192" t="s">
        <v>205</v>
      </c>
      <c r="H4" s="192" t="s">
        <v>206</v>
      </c>
      <c r="I4" s="192" t="s">
        <v>207</v>
      </c>
      <c r="J4" s="192" t="s">
        <v>208</v>
      </c>
      <c r="K4" s="192" t="s">
        <v>209</v>
      </c>
      <c r="L4" s="192" t="s">
        <v>210</v>
      </c>
      <c r="M4" s="192" t="s">
        <v>211</v>
      </c>
      <c r="N4" s="192" t="s">
        <v>212</v>
      </c>
      <c r="O4" s="192" t="s">
        <v>213</v>
      </c>
      <c r="P4" s="192" t="s">
        <v>214</v>
      </c>
      <c r="Q4" s="192" t="s">
        <v>215</v>
      </c>
    </row>
    <row r="5" spans="1:17" ht="24" customHeight="1">
      <c r="A5" s="205"/>
      <c r="B5" s="48" t="s">
        <v>81</v>
      </c>
      <c r="C5" s="7" t="s">
        <v>82</v>
      </c>
      <c r="D5" s="7" t="s">
        <v>83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31500</v>
      </c>
      <c r="G6" s="54">
        <v>0</v>
      </c>
      <c r="H6" s="54">
        <v>0</v>
      </c>
      <c r="I6" s="54">
        <v>0</v>
      </c>
      <c r="J6" s="54">
        <v>31500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95</v>
      </c>
      <c r="C7" s="65" t="s">
        <v>97</v>
      </c>
      <c r="D7" s="34" t="s">
        <v>86</v>
      </c>
      <c r="E7" s="66" t="s">
        <v>98</v>
      </c>
      <c r="F7" s="54">
        <v>31500</v>
      </c>
      <c r="G7" s="54">
        <v>0</v>
      </c>
      <c r="H7" s="54">
        <v>0</v>
      </c>
      <c r="I7" s="54">
        <v>0</v>
      </c>
      <c r="J7" s="54">
        <v>31500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260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109</v>
      </c>
    </row>
    <row r="4" spans="1:19" ht="22.5" customHeight="1">
      <c r="A4" s="199" t="s">
        <v>78</v>
      </c>
      <c r="B4" s="199"/>
      <c r="C4" s="199"/>
      <c r="D4" s="199" t="s">
        <v>79</v>
      </c>
      <c r="E4" s="203" t="s">
        <v>66</v>
      </c>
      <c r="F4" s="192" t="s">
        <v>110</v>
      </c>
      <c r="G4" s="192"/>
      <c r="H4" s="192"/>
      <c r="I4" s="192"/>
      <c r="J4" s="192" t="s">
        <v>111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81</v>
      </c>
      <c r="B5" s="7" t="s">
        <v>82</v>
      </c>
      <c r="C5" s="7" t="s">
        <v>83</v>
      </c>
      <c r="D5" s="193"/>
      <c r="E5" s="207"/>
      <c r="F5" s="7" t="s">
        <v>112</v>
      </c>
      <c r="G5" s="7" t="s">
        <v>113</v>
      </c>
      <c r="H5" s="49" t="s">
        <v>114</v>
      </c>
      <c r="I5" s="49" t="s">
        <v>115</v>
      </c>
      <c r="J5" s="49" t="s">
        <v>112</v>
      </c>
      <c r="K5" s="49" t="s">
        <v>113</v>
      </c>
      <c r="L5" s="49" t="s">
        <v>114</v>
      </c>
      <c r="M5" s="49" t="s">
        <v>115</v>
      </c>
      <c r="N5" s="62" t="s">
        <v>116</v>
      </c>
      <c r="O5" s="62" t="s">
        <v>117</v>
      </c>
      <c r="P5" s="62" t="s">
        <v>118</v>
      </c>
      <c r="Q5" s="62" t="s">
        <v>119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262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109</v>
      </c>
    </row>
    <row r="4" spans="1:19" ht="22.5" customHeight="1">
      <c r="A4" s="199" t="s">
        <v>78</v>
      </c>
      <c r="B4" s="199"/>
      <c r="C4" s="199"/>
      <c r="D4" s="199" t="s">
        <v>79</v>
      </c>
      <c r="E4" s="208" t="s">
        <v>60</v>
      </c>
      <c r="F4" s="192" t="s">
        <v>110</v>
      </c>
      <c r="G4" s="192"/>
      <c r="H4" s="192"/>
      <c r="I4" s="190"/>
      <c r="J4" s="192" t="s">
        <v>111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81</v>
      </c>
      <c r="B5" s="7" t="s">
        <v>82</v>
      </c>
      <c r="C5" s="7" t="s">
        <v>83</v>
      </c>
      <c r="D5" s="193"/>
      <c r="E5" s="207"/>
      <c r="F5" s="7" t="s">
        <v>66</v>
      </c>
      <c r="G5" s="7" t="s">
        <v>113</v>
      </c>
      <c r="H5" s="49" t="s">
        <v>114</v>
      </c>
      <c r="I5" s="49" t="s">
        <v>115</v>
      </c>
      <c r="J5" s="53" t="s">
        <v>66</v>
      </c>
      <c r="K5" s="53" t="s">
        <v>113</v>
      </c>
      <c r="L5" s="53" t="s">
        <v>114</v>
      </c>
      <c r="M5" s="53" t="s">
        <v>115</v>
      </c>
      <c r="N5" s="53" t="s">
        <v>232</v>
      </c>
      <c r="O5" s="53" t="s">
        <v>117</v>
      </c>
      <c r="P5" s="53" t="s">
        <v>118</v>
      </c>
      <c r="Q5" s="53" t="s">
        <v>119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342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263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264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186</v>
      </c>
      <c r="D4" s="190" t="s">
        <v>192</v>
      </c>
      <c r="E4" s="192" t="s">
        <v>265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112</v>
      </c>
      <c r="F5" s="20" t="s">
        <v>189</v>
      </c>
      <c r="G5" s="21" t="s">
        <v>266</v>
      </c>
      <c r="H5" s="42"/>
    </row>
    <row r="6" spans="1:8" s="2" customFormat="1" ht="22.5" customHeight="1">
      <c r="A6" s="22" t="s">
        <v>66</v>
      </c>
      <c r="B6" s="12">
        <v>135000</v>
      </c>
      <c r="C6" s="45">
        <v>0</v>
      </c>
      <c r="D6" s="9">
        <v>55000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135000</v>
      </c>
      <c r="C7" s="45">
        <v>0</v>
      </c>
      <c r="D7" s="9">
        <v>55000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47"/>
      <c r="B8" s="47"/>
      <c r="C8" s="47"/>
      <c r="D8" s="47"/>
      <c r="E8" s="47"/>
      <c r="F8" s="47"/>
      <c r="G8" s="47"/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267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268</v>
      </c>
    </row>
    <row r="3" spans="1:10" s="2" customFormat="1" ht="16.5" customHeight="1">
      <c r="A3" s="37" t="s">
        <v>269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270</v>
      </c>
      <c r="B4" s="7" t="s">
        <v>271</v>
      </c>
      <c r="C4" s="7" t="s">
        <v>272</v>
      </c>
      <c r="D4" s="7" t="s">
        <v>273</v>
      </c>
      <c r="E4" s="7" t="s">
        <v>274</v>
      </c>
      <c r="F4" s="7" t="s">
        <v>275</v>
      </c>
      <c r="G4" s="7" t="s">
        <v>276</v>
      </c>
      <c r="H4" s="7" t="s">
        <v>277</v>
      </c>
      <c r="I4" s="7" t="s">
        <v>278</v>
      </c>
      <c r="J4" s="7" t="s">
        <v>279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342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12" sqref="I12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281</v>
      </c>
    </row>
    <row r="3" spans="1:12" ht="16.5" customHeight="1">
      <c r="A3" s="32" t="s">
        <v>269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282</v>
      </c>
      <c r="B4" s="192" t="s">
        <v>283</v>
      </c>
      <c r="C4" s="192"/>
      <c r="D4" s="192"/>
      <c r="E4" s="192"/>
      <c r="F4" s="192"/>
      <c r="G4" s="192"/>
      <c r="H4" s="192"/>
      <c r="I4" s="192" t="s">
        <v>284</v>
      </c>
      <c r="J4" s="192" t="s">
        <v>285</v>
      </c>
      <c r="K4" s="192" t="s">
        <v>286</v>
      </c>
      <c r="L4" s="192"/>
    </row>
    <row r="5" spans="1:12" ht="23.25" customHeight="1">
      <c r="A5" s="192"/>
      <c r="B5" s="192" t="s">
        <v>273</v>
      </c>
      <c r="C5" s="192" t="s">
        <v>287</v>
      </c>
      <c r="D5" s="192"/>
      <c r="E5" s="192"/>
      <c r="F5" s="192"/>
      <c r="G5" s="192" t="s">
        <v>288</v>
      </c>
      <c r="H5" s="192"/>
      <c r="I5" s="192"/>
      <c r="J5" s="192"/>
      <c r="K5" s="192" t="s">
        <v>289</v>
      </c>
      <c r="L5" s="192" t="s">
        <v>290</v>
      </c>
    </row>
    <row r="6" spans="1:12" ht="46.5" customHeight="1">
      <c r="A6" s="192"/>
      <c r="B6" s="192"/>
      <c r="C6" s="33" t="s">
        <v>291</v>
      </c>
      <c r="D6" s="14" t="s">
        <v>62</v>
      </c>
      <c r="E6" s="14" t="s">
        <v>292</v>
      </c>
      <c r="F6" s="33" t="s">
        <v>293</v>
      </c>
      <c r="G6" s="33" t="s">
        <v>110</v>
      </c>
      <c r="H6" s="33" t="s">
        <v>111</v>
      </c>
      <c r="I6" s="192"/>
      <c r="J6" s="192"/>
      <c r="K6" s="192"/>
      <c r="L6" s="192"/>
    </row>
    <row r="7" spans="1:12" s="2" customFormat="1" ht="27" customHeight="1">
      <c r="A7" s="34" t="s">
        <v>67</v>
      </c>
      <c r="B7" s="35">
        <v>4342442</v>
      </c>
      <c r="C7" s="35">
        <v>4342442</v>
      </c>
      <c r="D7" s="35">
        <v>0</v>
      </c>
      <c r="E7" s="35">
        <v>0</v>
      </c>
      <c r="F7" s="35">
        <v>0</v>
      </c>
      <c r="G7" s="35">
        <v>3192442</v>
      </c>
      <c r="H7" s="35">
        <v>1150000</v>
      </c>
      <c r="I7" s="223" t="s">
        <v>338</v>
      </c>
      <c r="J7" s="69" t="s">
        <v>339</v>
      </c>
      <c r="K7" s="69" t="s">
        <v>340</v>
      </c>
      <c r="L7" s="69" t="s">
        <v>341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294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295</v>
      </c>
      <c r="S2" s="18"/>
    </row>
    <row r="3" spans="1:19" ht="18" customHeight="1">
      <c r="A3" s="190" t="s">
        <v>296</v>
      </c>
      <c r="B3" s="192" t="s">
        <v>297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298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299</v>
      </c>
      <c r="D4" s="199"/>
      <c r="E4" s="199"/>
      <c r="F4" s="199"/>
      <c r="G4" s="199"/>
      <c r="H4" s="199"/>
      <c r="I4" s="199"/>
      <c r="J4" s="203" t="s">
        <v>300</v>
      </c>
      <c r="K4" s="203" t="s">
        <v>301</v>
      </c>
      <c r="L4" s="199"/>
      <c r="M4" s="199"/>
      <c r="N4" s="199"/>
      <c r="O4" s="199"/>
      <c r="P4" s="208" t="s">
        <v>66</v>
      </c>
      <c r="Q4" s="192" t="s">
        <v>302</v>
      </c>
      <c r="R4" s="192" t="s">
        <v>303</v>
      </c>
      <c r="S4" s="29"/>
    </row>
    <row r="5" spans="1:19" ht="67.5" customHeight="1">
      <c r="A5" s="191"/>
      <c r="B5" s="188"/>
      <c r="C5" s="20" t="s">
        <v>112</v>
      </c>
      <c r="D5" s="21" t="s">
        <v>304</v>
      </c>
      <c r="E5" s="21" t="s">
        <v>305</v>
      </c>
      <c r="F5" s="14" t="s">
        <v>306</v>
      </c>
      <c r="G5" s="14" t="s">
        <v>307</v>
      </c>
      <c r="H5" s="8" t="s">
        <v>308</v>
      </c>
      <c r="I5" s="27" t="s">
        <v>309</v>
      </c>
      <c r="J5" s="193"/>
      <c r="K5" s="20" t="s">
        <v>112</v>
      </c>
      <c r="L5" s="21" t="s">
        <v>310</v>
      </c>
      <c r="M5" s="21" t="s">
        <v>311</v>
      </c>
      <c r="N5" s="21" t="s">
        <v>312</v>
      </c>
      <c r="O5" s="27" t="s">
        <v>313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38</v>
      </c>
      <c r="C6" s="24">
        <v>38</v>
      </c>
      <c r="D6" s="23">
        <v>21</v>
      </c>
      <c r="E6" s="23">
        <v>0</v>
      </c>
      <c r="F6" s="23">
        <v>0</v>
      </c>
      <c r="G6" s="25">
        <v>0</v>
      </c>
      <c r="H6" s="12">
        <v>0</v>
      </c>
      <c r="I6" s="24">
        <v>17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17</v>
      </c>
      <c r="C7" s="24">
        <v>17</v>
      </c>
      <c r="D7" s="23">
        <v>17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4</v>
      </c>
      <c r="C8" s="24">
        <v>4</v>
      </c>
      <c r="D8" s="23">
        <v>4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6</v>
      </c>
      <c r="C9" s="24">
        <v>6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6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1</v>
      </c>
      <c r="C10" s="24">
        <v>1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4</v>
      </c>
      <c r="C11" s="24">
        <v>4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4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3</v>
      </c>
      <c r="C12" s="24">
        <v>3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3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3</v>
      </c>
      <c r="C13" s="24">
        <v>3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3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18"/>
      <c r="B14" s="18"/>
      <c r="C14" s="26"/>
      <c r="D14" s="18"/>
      <c r="E14" s="26"/>
      <c r="F14" s="26"/>
      <c r="G14" s="26"/>
      <c r="H14" s="26"/>
      <c r="I14" s="18"/>
      <c r="J14" s="18"/>
      <c r="K14" s="26"/>
      <c r="L14" s="26"/>
      <c r="M14" s="26"/>
      <c r="N14" s="26"/>
      <c r="O14" s="26"/>
      <c r="P14" s="26"/>
      <c r="Q14" s="26"/>
      <c r="R14" s="26"/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7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314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315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218</v>
      </c>
      <c r="B4" s="194" t="s">
        <v>316</v>
      </c>
      <c r="C4" s="192" t="s">
        <v>317</v>
      </c>
      <c r="D4" s="192" t="s">
        <v>318</v>
      </c>
      <c r="E4" s="192" t="s">
        <v>319</v>
      </c>
      <c r="F4" s="192" t="s">
        <v>320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321</v>
      </c>
      <c r="J5" s="14" t="s">
        <v>64</v>
      </c>
      <c r="K5" s="14" t="s">
        <v>65</v>
      </c>
    </row>
    <row r="6" spans="1:11" s="2" customFormat="1" ht="22.5" customHeight="1">
      <c r="A6" s="15" t="s">
        <v>322</v>
      </c>
      <c r="B6" s="15" t="s">
        <v>323</v>
      </c>
      <c r="C6" s="15" t="s">
        <v>324</v>
      </c>
      <c r="D6" s="15" t="s">
        <v>325</v>
      </c>
      <c r="E6" s="16" t="s">
        <v>326</v>
      </c>
      <c r="F6" s="12">
        <v>16000</v>
      </c>
      <c r="G6" s="12">
        <v>16000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 t="s">
        <v>322</v>
      </c>
      <c r="B7" s="15" t="s">
        <v>327</v>
      </c>
      <c r="C7" s="15" t="s">
        <v>328</v>
      </c>
      <c r="D7" s="15" t="s">
        <v>329</v>
      </c>
      <c r="E7" s="16" t="s">
        <v>330</v>
      </c>
      <c r="F7" s="12">
        <v>32000</v>
      </c>
      <c r="G7" s="12">
        <v>32000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 t="s">
        <v>331</v>
      </c>
      <c r="B8" s="15" t="s">
        <v>332</v>
      </c>
      <c r="C8" s="15" t="s">
        <v>324</v>
      </c>
      <c r="D8" s="15" t="s">
        <v>325</v>
      </c>
      <c r="E8" s="16" t="s">
        <v>333</v>
      </c>
      <c r="F8" s="12">
        <v>60000</v>
      </c>
      <c r="G8" s="12">
        <v>60000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5" t="s">
        <v>322</v>
      </c>
      <c r="B9" s="15" t="s">
        <v>334</v>
      </c>
      <c r="C9" s="15" t="s">
        <v>328</v>
      </c>
      <c r="D9" s="15" t="s">
        <v>335</v>
      </c>
      <c r="E9" s="16" t="s">
        <v>336</v>
      </c>
      <c r="F9" s="12">
        <v>18000</v>
      </c>
      <c r="G9" s="12">
        <v>18000</v>
      </c>
      <c r="H9" s="12">
        <v>0</v>
      </c>
      <c r="I9" s="12">
        <v>0</v>
      </c>
      <c r="J9" s="12">
        <v>0</v>
      </c>
      <c r="K9" s="12">
        <v>0</v>
      </c>
    </row>
    <row r="10" spans="1:11" ht="22.5" customHeight="1">
      <c r="A10" s="15" t="s">
        <v>331</v>
      </c>
      <c r="B10" s="15" t="s">
        <v>337</v>
      </c>
      <c r="C10" s="15"/>
      <c r="D10" s="15"/>
      <c r="E10" s="16"/>
      <c r="F10" s="12">
        <v>10000</v>
      </c>
      <c r="G10" s="12">
        <v>10000</v>
      </c>
      <c r="H10" s="12">
        <v>0</v>
      </c>
      <c r="I10" s="12">
        <v>0</v>
      </c>
      <c r="J10" s="12">
        <v>0</v>
      </c>
      <c r="K10" s="12">
        <v>0</v>
      </c>
    </row>
    <row r="11" spans="2:11" ht="22.5" customHeight="1">
      <c r="B11" s="10"/>
      <c r="C11" s="10"/>
      <c r="D11" s="10"/>
      <c r="F11" s="10"/>
      <c r="G11" s="10"/>
      <c r="H11" s="10"/>
      <c r="I11" s="10"/>
      <c r="J11" s="10"/>
      <c r="K11" s="10"/>
    </row>
    <row r="12" spans="2:11" ht="22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75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76</v>
      </c>
      <c r="K2" s="156"/>
    </row>
    <row r="3" spans="1:11" ht="16.5" customHeight="1">
      <c r="A3" s="186" t="s">
        <v>77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78</v>
      </c>
      <c r="B4" s="188"/>
      <c r="C4" s="189"/>
      <c r="D4" s="194" t="s">
        <v>79</v>
      </c>
      <c r="E4" s="190" t="s">
        <v>60</v>
      </c>
      <c r="F4" s="192" t="s">
        <v>61</v>
      </c>
      <c r="G4" s="192" t="s">
        <v>62</v>
      </c>
      <c r="H4" s="195" t="s">
        <v>80</v>
      </c>
      <c r="I4" s="190" t="s">
        <v>64</v>
      </c>
      <c r="J4" s="192" t="s">
        <v>65</v>
      </c>
      <c r="K4" s="158"/>
    </row>
    <row r="5" spans="1:11" ht="16.5" customHeight="1">
      <c r="A5" s="190" t="s">
        <v>81</v>
      </c>
      <c r="B5" s="190" t="s">
        <v>82</v>
      </c>
      <c r="C5" s="192" t="s">
        <v>83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4442442</v>
      </c>
      <c r="F7" s="9">
        <v>4442442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84</v>
      </c>
      <c r="B8" s="60" t="s">
        <v>85</v>
      </c>
      <c r="C8" s="60" t="s">
        <v>86</v>
      </c>
      <c r="D8" s="61" t="s">
        <v>87</v>
      </c>
      <c r="E8" s="9">
        <v>1462825</v>
      </c>
      <c r="F8" s="9">
        <v>1462825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84</v>
      </c>
      <c r="B9" s="60" t="s">
        <v>85</v>
      </c>
      <c r="C9" s="60" t="s">
        <v>88</v>
      </c>
      <c r="D9" s="61" t="s">
        <v>89</v>
      </c>
      <c r="E9" s="9">
        <v>1622000</v>
      </c>
      <c r="F9" s="9">
        <v>1622000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84</v>
      </c>
      <c r="B10" s="60" t="s">
        <v>90</v>
      </c>
      <c r="C10" s="60" t="s">
        <v>86</v>
      </c>
      <c r="D10" s="61" t="s">
        <v>91</v>
      </c>
      <c r="E10" s="9">
        <v>230133</v>
      </c>
      <c r="F10" s="9">
        <v>230133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84</v>
      </c>
      <c r="B11" s="60" t="s">
        <v>90</v>
      </c>
      <c r="C11" s="60" t="s">
        <v>88</v>
      </c>
      <c r="D11" s="61" t="s">
        <v>92</v>
      </c>
      <c r="E11" s="9">
        <v>100000</v>
      </c>
      <c r="F11" s="9">
        <v>100000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93</v>
      </c>
      <c r="B12" s="60" t="s">
        <v>86</v>
      </c>
      <c r="C12" s="60" t="s">
        <v>86</v>
      </c>
      <c r="D12" s="61" t="s">
        <v>94</v>
      </c>
      <c r="E12" s="9">
        <v>55840</v>
      </c>
      <c r="F12" s="9">
        <v>55840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95</v>
      </c>
      <c r="B13" s="60" t="s">
        <v>86</v>
      </c>
      <c r="C13" s="60" t="s">
        <v>86</v>
      </c>
      <c r="D13" s="61" t="s">
        <v>96</v>
      </c>
      <c r="E13" s="9">
        <v>173640</v>
      </c>
      <c r="F13" s="9">
        <v>173640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95</v>
      </c>
      <c r="B14" s="60" t="s">
        <v>97</v>
      </c>
      <c r="C14" s="60" t="s">
        <v>86</v>
      </c>
      <c r="D14" s="61" t="s">
        <v>98</v>
      </c>
      <c r="E14" s="9">
        <v>31500</v>
      </c>
      <c r="F14" s="9">
        <v>31500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99</v>
      </c>
      <c r="B15" s="60" t="s">
        <v>100</v>
      </c>
      <c r="C15" s="60" t="s">
        <v>101</v>
      </c>
      <c r="D15" s="61" t="s">
        <v>102</v>
      </c>
      <c r="E15" s="9">
        <v>239128</v>
      </c>
      <c r="F15" s="9">
        <v>239128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103</v>
      </c>
      <c r="B16" s="60" t="s">
        <v>86</v>
      </c>
      <c r="C16" s="60" t="s">
        <v>86</v>
      </c>
      <c r="D16" s="61" t="s">
        <v>104</v>
      </c>
      <c r="E16" s="9">
        <v>342360</v>
      </c>
      <c r="F16" s="9">
        <v>342360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103</v>
      </c>
      <c r="B17" s="60" t="s">
        <v>88</v>
      </c>
      <c r="C17" s="60" t="s">
        <v>86</v>
      </c>
      <c r="D17" s="61" t="s">
        <v>105</v>
      </c>
      <c r="E17" s="9">
        <v>185016</v>
      </c>
      <c r="F17" s="9">
        <v>185016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132"/>
      <c r="B18" s="132"/>
      <c r="C18" s="132"/>
      <c r="D18" s="152"/>
      <c r="E18" s="132"/>
      <c r="F18" s="132"/>
      <c r="G18" s="132"/>
      <c r="H18" s="132"/>
      <c r="I18" s="132"/>
      <c r="J18" s="132"/>
    </row>
    <row r="19" spans="1:10" s="18" customFormat="1" ht="22.5" customHeight="1">
      <c r="A19" s="121"/>
      <c r="B19" s="132"/>
      <c r="C19" s="132"/>
      <c r="D19" s="152"/>
      <c r="E19" s="132"/>
      <c r="F19" s="132"/>
      <c r="G19" s="132"/>
      <c r="H19" s="132"/>
      <c r="I19" s="132"/>
      <c r="J19" s="132"/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106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108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109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78</v>
      </c>
      <c r="B4" s="192"/>
      <c r="C4" s="192"/>
      <c r="D4" s="192" t="s">
        <v>79</v>
      </c>
      <c r="E4" s="192" t="s">
        <v>66</v>
      </c>
      <c r="F4" s="192" t="s">
        <v>110</v>
      </c>
      <c r="G4" s="192"/>
      <c r="H4" s="192"/>
      <c r="I4" s="192"/>
      <c r="J4" s="192" t="s">
        <v>111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81</v>
      </c>
      <c r="B5" s="6" t="s">
        <v>82</v>
      </c>
      <c r="C5" s="6" t="s">
        <v>83</v>
      </c>
      <c r="D5" s="192"/>
      <c r="E5" s="192"/>
      <c r="F5" s="7" t="s">
        <v>112</v>
      </c>
      <c r="G5" s="7" t="s">
        <v>113</v>
      </c>
      <c r="H5" s="62" t="s">
        <v>114</v>
      </c>
      <c r="I5" s="62" t="s">
        <v>115</v>
      </c>
      <c r="J5" s="62" t="s">
        <v>112</v>
      </c>
      <c r="K5" s="62" t="s">
        <v>113</v>
      </c>
      <c r="L5" s="62" t="s">
        <v>114</v>
      </c>
      <c r="M5" s="62" t="s">
        <v>115</v>
      </c>
      <c r="N5" s="76" t="s">
        <v>116</v>
      </c>
      <c r="O5" s="76" t="s">
        <v>117</v>
      </c>
      <c r="P5" s="76" t="s">
        <v>118</v>
      </c>
      <c r="Q5" s="76" t="s">
        <v>119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4442442</v>
      </c>
      <c r="F6" s="45">
        <v>3192442</v>
      </c>
      <c r="G6" s="9">
        <v>2308942</v>
      </c>
      <c r="H6" s="9">
        <v>852000</v>
      </c>
      <c r="I6" s="12">
        <v>31500</v>
      </c>
      <c r="J6" s="45">
        <v>1250000</v>
      </c>
      <c r="K6" s="12">
        <v>480000</v>
      </c>
      <c r="L6" s="54">
        <v>770000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84</v>
      </c>
      <c r="B7" s="39" t="s">
        <v>85</v>
      </c>
      <c r="C7" s="39" t="s">
        <v>86</v>
      </c>
      <c r="D7" s="151" t="s">
        <v>87</v>
      </c>
      <c r="E7" s="54">
        <v>1462825</v>
      </c>
      <c r="F7" s="45">
        <v>1082825</v>
      </c>
      <c r="G7" s="9">
        <v>1082825</v>
      </c>
      <c r="H7" s="9">
        <v>0</v>
      </c>
      <c r="I7" s="12">
        <v>0</v>
      </c>
      <c r="J7" s="45">
        <v>380000</v>
      </c>
      <c r="K7" s="12">
        <v>380000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84</v>
      </c>
      <c r="B8" s="39" t="s">
        <v>85</v>
      </c>
      <c r="C8" s="39" t="s">
        <v>88</v>
      </c>
      <c r="D8" s="151" t="s">
        <v>89</v>
      </c>
      <c r="E8" s="54">
        <v>1622000</v>
      </c>
      <c r="F8" s="45">
        <v>852000</v>
      </c>
      <c r="G8" s="9">
        <v>0</v>
      </c>
      <c r="H8" s="9">
        <v>852000</v>
      </c>
      <c r="I8" s="12">
        <v>0</v>
      </c>
      <c r="J8" s="45">
        <v>770000</v>
      </c>
      <c r="K8" s="12">
        <v>0</v>
      </c>
      <c r="L8" s="54">
        <v>770000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84</v>
      </c>
      <c r="B9" s="39" t="s">
        <v>90</v>
      </c>
      <c r="C9" s="39" t="s">
        <v>86</v>
      </c>
      <c r="D9" s="151" t="s">
        <v>91</v>
      </c>
      <c r="E9" s="54">
        <v>230133</v>
      </c>
      <c r="F9" s="45">
        <v>230133</v>
      </c>
      <c r="G9" s="9">
        <v>230133</v>
      </c>
      <c r="H9" s="9">
        <v>0</v>
      </c>
      <c r="I9" s="12">
        <v>0</v>
      </c>
      <c r="J9" s="45">
        <v>0</v>
      </c>
      <c r="K9" s="12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84</v>
      </c>
      <c r="B10" s="39" t="s">
        <v>90</v>
      </c>
      <c r="C10" s="39" t="s">
        <v>88</v>
      </c>
      <c r="D10" s="151" t="s">
        <v>92</v>
      </c>
      <c r="E10" s="54">
        <v>100000</v>
      </c>
      <c r="F10" s="45">
        <v>0</v>
      </c>
      <c r="G10" s="9">
        <v>0</v>
      </c>
      <c r="H10" s="9">
        <v>0</v>
      </c>
      <c r="I10" s="12">
        <v>0</v>
      </c>
      <c r="J10" s="45">
        <v>100000</v>
      </c>
      <c r="K10" s="12">
        <v>100000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93</v>
      </c>
      <c r="B11" s="39" t="s">
        <v>86</v>
      </c>
      <c r="C11" s="39" t="s">
        <v>86</v>
      </c>
      <c r="D11" s="151" t="s">
        <v>94</v>
      </c>
      <c r="E11" s="54">
        <v>55840</v>
      </c>
      <c r="F11" s="45">
        <v>55840</v>
      </c>
      <c r="G11" s="9">
        <v>55840</v>
      </c>
      <c r="H11" s="9">
        <v>0</v>
      </c>
      <c r="I11" s="12">
        <v>0</v>
      </c>
      <c r="J11" s="45">
        <v>0</v>
      </c>
      <c r="K11" s="12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95</v>
      </c>
      <c r="B12" s="39" t="s">
        <v>86</v>
      </c>
      <c r="C12" s="39" t="s">
        <v>86</v>
      </c>
      <c r="D12" s="151" t="s">
        <v>96</v>
      </c>
      <c r="E12" s="54">
        <v>173640</v>
      </c>
      <c r="F12" s="45">
        <v>173640</v>
      </c>
      <c r="G12" s="9">
        <v>173640</v>
      </c>
      <c r="H12" s="9">
        <v>0</v>
      </c>
      <c r="I12" s="12">
        <v>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95</v>
      </c>
      <c r="B13" s="39" t="s">
        <v>97</v>
      </c>
      <c r="C13" s="39" t="s">
        <v>86</v>
      </c>
      <c r="D13" s="151" t="s">
        <v>98</v>
      </c>
      <c r="E13" s="54">
        <v>31500</v>
      </c>
      <c r="F13" s="45">
        <v>31500</v>
      </c>
      <c r="G13" s="9">
        <v>0</v>
      </c>
      <c r="H13" s="9">
        <v>0</v>
      </c>
      <c r="I13" s="12">
        <v>31500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99</v>
      </c>
      <c r="B14" s="39" t="s">
        <v>100</v>
      </c>
      <c r="C14" s="39" t="s">
        <v>101</v>
      </c>
      <c r="D14" s="151" t="s">
        <v>102</v>
      </c>
      <c r="E14" s="54">
        <v>239128</v>
      </c>
      <c r="F14" s="45">
        <v>239128</v>
      </c>
      <c r="G14" s="9">
        <v>239128</v>
      </c>
      <c r="H14" s="9">
        <v>0</v>
      </c>
      <c r="I14" s="12">
        <v>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103</v>
      </c>
      <c r="B15" s="39" t="s">
        <v>86</v>
      </c>
      <c r="C15" s="39" t="s">
        <v>86</v>
      </c>
      <c r="D15" s="151" t="s">
        <v>104</v>
      </c>
      <c r="E15" s="54">
        <v>342360</v>
      </c>
      <c r="F15" s="45">
        <v>342360</v>
      </c>
      <c r="G15" s="9">
        <v>342360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103</v>
      </c>
      <c r="B16" s="39" t="s">
        <v>88</v>
      </c>
      <c r="C16" s="39" t="s">
        <v>86</v>
      </c>
      <c r="D16" s="151" t="s">
        <v>105</v>
      </c>
      <c r="E16" s="54">
        <v>185016</v>
      </c>
      <c r="F16" s="45">
        <v>185016</v>
      </c>
      <c r="G16" s="9">
        <v>185016</v>
      </c>
      <c r="H16" s="9">
        <v>0</v>
      </c>
      <c r="I16" s="12">
        <v>0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12" customHeight="1">
      <c r="A17" s="18"/>
      <c r="B17" s="18"/>
      <c r="C17" s="18"/>
      <c r="D17" s="18"/>
      <c r="E17" s="26"/>
      <c r="F17" s="26"/>
      <c r="G17" s="26"/>
      <c r="H17" s="18"/>
      <c r="I17" s="18"/>
      <c r="J17" s="18"/>
      <c r="K17" s="18"/>
      <c r="L17" s="26"/>
      <c r="M17" s="26"/>
      <c r="N17" s="26"/>
      <c r="O17" s="26"/>
      <c r="P17" s="26"/>
      <c r="Q17" s="26"/>
      <c r="R17" s="26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2" customHeight="1">
      <c r="A18" s="18"/>
      <c r="B18" s="18"/>
      <c r="C18" s="18"/>
      <c r="D18" s="18"/>
      <c r="E18" s="18"/>
      <c r="F18" s="26"/>
      <c r="G18" s="26"/>
      <c r="H18" s="18"/>
      <c r="I18" s="18"/>
      <c r="J18" s="18"/>
      <c r="K18" s="18"/>
      <c r="L18" s="26"/>
      <c r="M18" s="26"/>
      <c r="N18" s="26"/>
      <c r="O18" s="26"/>
      <c r="P18" s="26"/>
      <c r="Q18" s="2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120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121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122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123</v>
      </c>
      <c r="B7" s="9">
        <v>2308942</v>
      </c>
      <c r="C7" s="12">
        <v>2308942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124</v>
      </c>
      <c r="B8" s="144">
        <v>1122336</v>
      </c>
      <c r="C8" s="145">
        <v>1122336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125</v>
      </c>
      <c r="B9" s="144">
        <v>462000</v>
      </c>
      <c r="C9" s="145">
        <v>462000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126</v>
      </c>
      <c r="B10" s="144">
        <v>51686</v>
      </c>
      <c r="C10" s="145">
        <v>51686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127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128</v>
      </c>
      <c r="B12" s="144">
        <v>425000</v>
      </c>
      <c r="C12" s="145">
        <v>425000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129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130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131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132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133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134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135</v>
      </c>
      <c r="B19" s="144">
        <v>247920</v>
      </c>
      <c r="C19" s="145">
        <v>247920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136</v>
      </c>
      <c r="B20" s="144">
        <v>852000</v>
      </c>
      <c r="C20" s="145">
        <v>852000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137</v>
      </c>
      <c r="B21" s="144">
        <v>772000</v>
      </c>
      <c r="C21" s="145">
        <v>772000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138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139</v>
      </c>
      <c r="B23" s="144">
        <v>31500</v>
      </c>
      <c r="C23" s="145">
        <v>31500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140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141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142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143</v>
      </c>
      <c r="B27" s="144">
        <v>31500</v>
      </c>
      <c r="C27" s="145">
        <v>31500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144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145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146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147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148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149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150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151</v>
      </c>
      <c r="B35" s="92">
        <v>3192442</v>
      </c>
      <c r="C35" s="149">
        <v>3192442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152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80" t="s">
        <v>153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154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109</v>
      </c>
    </row>
    <row r="4" spans="1:18" ht="24" customHeight="1">
      <c r="A4" s="204" t="s">
        <v>155</v>
      </c>
      <c r="B4" s="203" t="s">
        <v>79</v>
      </c>
      <c r="C4" s="199"/>
      <c r="D4" s="199"/>
      <c r="E4" s="199" t="s">
        <v>156</v>
      </c>
      <c r="F4" s="195" t="s">
        <v>60</v>
      </c>
      <c r="G4" s="192" t="s">
        <v>113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81</v>
      </c>
      <c r="C5" s="7" t="s">
        <v>82</v>
      </c>
      <c r="D5" s="7" t="s">
        <v>83</v>
      </c>
      <c r="E5" s="193"/>
      <c r="F5" s="207"/>
      <c r="G5" s="19" t="s">
        <v>157</v>
      </c>
      <c r="H5" s="53" t="s">
        <v>158</v>
      </c>
      <c r="I5" s="53" t="s">
        <v>159</v>
      </c>
      <c r="J5" s="53" t="s">
        <v>160</v>
      </c>
      <c r="K5" s="53" t="s">
        <v>161</v>
      </c>
      <c r="L5" s="53" t="s">
        <v>162</v>
      </c>
      <c r="M5" s="53" t="s">
        <v>163</v>
      </c>
      <c r="N5" s="53" t="s">
        <v>164</v>
      </c>
      <c r="O5" s="53" t="s">
        <v>165</v>
      </c>
      <c r="P5" s="53" t="s">
        <v>166</v>
      </c>
      <c r="Q5" s="71" t="s">
        <v>167</v>
      </c>
      <c r="R5" s="72" t="s">
        <v>168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2308942</v>
      </c>
      <c r="G6" s="12">
        <v>1122336</v>
      </c>
      <c r="H6" s="12">
        <v>462000</v>
      </c>
      <c r="I6" s="12">
        <v>51686</v>
      </c>
      <c r="J6" s="12">
        <v>0</v>
      </c>
      <c r="K6" s="12">
        <v>425000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247920</v>
      </c>
    </row>
    <row r="7" spans="1:19" ht="24" customHeight="1">
      <c r="A7" s="139">
        <v>1</v>
      </c>
      <c r="B7" s="65" t="s">
        <v>84</v>
      </c>
      <c r="C7" s="60" t="s">
        <v>85</v>
      </c>
      <c r="D7" s="34" t="s">
        <v>86</v>
      </c>
      <c r="E7" s="138" t="s">
        <v>87</v>
      </c>
      <c r="F7" s="12">
        <v>1082825</v>
      </c>
      <c r="G7" s="12">
        <v>504024</v>
      </c>
      <c r="H7" s="12">
        <v>374000</v>
      </c>
      <c r="I7" s="12">
        <v>41841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162960</v>
      </c>
      <c r="S7" s="10"/>
    </row>
    <row r="8" spans="1:19" ht="24" customHeight="1">
      <c r="A8" s="67">
        <v>2</v>
      </c>
      <c r="B8" s="65" t="s">
        <v>84</v>
      </c>
      <c r="C8" s="60" t="s">
        <v>90</v>
      </c>
      <c r="D8" s="34" t="s">
        <v>86</v>
      </c>
      <c r="E8" s="138" t="s">
        <v>91</v>
      </c>
      <c r="F8" s="12">
        <v>230133</v>
      </c>
      <c r="G8" s="12">
        <v>114768</v>
      </c>
      <c r="H8" s="12">
        <v>88000</v>
      </c>
      <c r="I8" s="12">
        <v>9845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17520</v>
      </c>
      <c r="S8" s="10"/>
    </row>
    <row r="9" spans="1:19" ht="24" customHeight="1">
      <c r="A9" s="67">
        <v>3</v>
      </c>
      <c r="B9" s="65" t="s">
        <v>93</v>
      </c>
      <c r="C9" s="60" t="s">
        <v>86</v>
      </c>
      <c r="D9" s="34" t="s">
        <v>86</v>
      </c>
      <c r="E9" s="138" t="s">
        <v>94</v>
      </c>
      <c r="F9" s="12">
        <v>55840</v>
      </c>
      <c r="G9" s="12">
        <v>26280</v>
      </c>
      <c r="H9" s="12">
        <v>0</v>
      </c>
      <c r="I9" s="12">
        <v>0</v>
      </c>
      <c r="J9" s="12">
        <v>0</v>
      </c>
      <c r="K9" s="12">
        <v>25000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4560</v>
      </c>
      <c r="S9" s="10"/>
    </row>
    <row r="10" spans="1:18" ht="24" customHeight="1">
      <c r="A10" s="67">
        <v>4</v>
      </c>
      <c r="B10" s="65" t="s">
        <v>95</v>
      </c>
      <c r="C10" s="60" t="s">
        <v>86</v>
      </c>
      <c r="D10" s="34" t="s">
        <v>86</v>
      </c>
      <c r="E10" s="138" t="s">
        <v>96</v>
      </c>
      <c r="F10" s="12">
        <v>173640</v>
      </c>
      <c r="G10" s="12">
        <v>87120</v>
      </c>
      <c r="H10" s="12">
        <v>0</v>
      </c>
      <c r="I10" s="12">
        <v>0</v>
      </c>
      <c r="J10" s="12">
        <v>0</v>
      </c>
      <c r="K10" s="12">
        <v>75000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11520</v>
      </c>
    </row>
    <row r="11" spans="1:18" ht="24" customHeight="1">
      <c r="A11" s="67">
        <v>5</v>
      </c>
      <c r="B11" s="65" t="s">
        <v>99</v>
      </c>
      <c r="C11" s="60" t="s">
        <v>100</v>
      </c>
      <c r="D11" s="34" t="s">
        <v>101</v>
      </c>
      <c r="E11" s="138" t="s">
        <v>102</v>
      </c>
      <c r="F11" s="12">
        <v>239128</v>
      </c>
      <c r="G11" s="12">
        <v>123048</v>
      </c>
      <c r="H11" s="12">
        <v>0</v>
      </c>
      <c r="I11" s="12">
        <v>0</v>
      </c>
      <c r="J11" s="12">
        <v>0</v>
      </c>
      <c r="K11" s="12">
        <v>100000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16080</v>
      </c>
    </row>
    <row r="12" spans="1:18" ht="24" customHeight="1">
      <c r="A12" s="67">
        <v>6</v>
      </c>
      <c r="B12" s="65" t="s">
        <v>103</v>
      </c>
      <c r="C12" s="60" t="s">
        <v>86</v>
      </c>
      <c r="D12" s="34" t="s">
        <v>86</v>
      </c>
      <c r="E12" s="138" t="s">
        <v>104</v>
      </c>
      <c r="F12" s="12">
        <v>342360</v>
      </c>
      <c r="G12" s="12">
        <v>168600</v>
      </c>
      <c r="H12" s="12">
        <v>0</v>
      </c>
      <c r="I12" s="12">
        <v>0</v>
      </c>
      <c r="J12" s="12">
        <v>0</v>
      </c>
      <c r="K12" s="12">
        <v>150000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23760</v>
      </c>
    </row>
    <row r="13" spans="1:18" ht="24" customHeight="1">
      <c r="A13" s="67">
        <v>7</v>
      </c>
      <c r="B13" s="65" t="s">
        <v>103</v>
      </c>
      <c r="C13" s="60" t="s">
        <v>88</v>
      </c>
      <c r="D13" s="34" t="s">
        <v>86</v>
      </c>
      <c r="E13" s="138" t="s">
        <v>105</v>
      </c>
      <c r="F13" s="12">
        <v>185016</v>
      </c>
      <c r="G13" s="12">
        <v>98496</v>
      </c>
      <c r="H13" s="12">
        <v>0</v>
      </c>
      <c r="I13" s="12">
        <v>0</v>
      </c>
      <c r="J13" s="12">
        <v>0</v>
      </c>
      <c r="K13" s="12">
        <v>75000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11520</v>
      </c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175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176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109</v>
      </c>
    </row>
    <row r="4" spans="1:18" ht="24" customHeight="1">
      <c r="A4" s="204" t="s">
        <v>155</v>
      </c>
      <c r="B4" s="203" t="s">
        <v>79</v>
      </c>
      <c r="C4" s="199"/>
      <c r="D4" s="199"/>
      <c r="E4" s="199" t="s">
        <v>156</v>
      </c>
      <c r="F4" s="195" t="s">
        <v>60</v>
      </c>
      <c r="G4" s="192" t="s">
        <v>177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81</v>
      </c>
      <c r="C5" s="7" t="s">
        <v>82</v>
      </c>
      <c r="D5" s="7" t="s">
        <v>83</v>
      </c>
      <c r="E5" s="193"/>
      <c r="F5" s="196"/>
      <c r="G5" s="19" t="s">
        <v>112</v>
      </c>
      <c r="H5" s="19" t="s">
        <v>178</v>
      </c>
      <c r="I5" s="53" t="s">
        <v>179</v>
      </c>
      <c r="J5" s="53" t="s">
        <v>180</v>
      </c>
      <c r="K5" s="53" t="s">
        <v>181</v>
      </c>
      <c r="L5" s="53" t="s">
        <v>182</v>
      </c>
      <c r="M5" s="53" t="s">
        <v>183</v>
      </c>
      <c r="N5" s="53" t="s">
        <v>184</v>
      </c>
      <c r="O5" s="53" t="s">
        <v>185</v>
      </c>
      <c r="P5" s="53" t="s">
        <v>186</v>
      </c>
      <c r="Q5" s="53" t="s">
        <v>187</v>
      </c>
      <c r="R5" s="53" t="s">
        <v>188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852000</v>
      </c>
      <c r="G6" s="54">
        <v>772000</v>
      </c>
      <c r="H6" s="54">
        <v>100000</v>
      </c>
      <c r="I6" s="54">
        <v>120000</v>
      </c>
      <c r="J6" s="54">
        <v>0</v>
      </c>
      <c r="K6" s="54">
        <v>40000</v>
      </c>
      <c r="L6" s="54">
        <v>50000</v>
      </c>
      <c r="M6" s="54">
        <v>0</v>
      </c>
      <c r="N6" s="54">
        <v>0</v>
      </c>
      <c r="O6" s="45">
        <v>0</v>
      </c>
      <c r="P6" s="12">
        <v>0</v>
      </c>
      <c r="Q6" s="54">
        <v>50000</v>
      </c>
      <c r="R6" s="54">
        <v>0</v>
      </c>
    </row>
    <row r="7" spans="1:19" ht="22.5" customHeight="1">
      <c r="A7" s="139">
        <v>1</v>
      </c>
      <c r="B7" s="65" t="s">
        <v>84</v>
      </c>
      <c r="C7" s="60" t="s">
        <v>85</v>
      </c>
      <c r="D7" s="34" t="s">
        <v>88</v>
      </c>
      <c r="E7" s="138" t="s">
        <v>89</v>
      </c>
      <c r="F7" s="12">
        <v>852000</v>
      </c>
      <c r="G7" s="54">
        <v>772000</v>
      </c>
      <c r="H7" s="54">
        <v>100000</v>
      </c>
      <c r="I7" s="54">
        <v>120000</v>
      </c>
      <c r="J7" s="54">
        <v>0</v>
      </c>
      <c r="K7" s="54">
        <v>40000</v>
      </c>
      <c r="L7" s="54">
        <v>50000</v>
      </c>
      <c r="M7" s="54">
        <v>0</v>
      </c>
      <c r="N7" s="54">
        <v>0</v>
      </c>
      <c r="O7" s="45">
        <v>0</v>
      </c>
      <c r="P7" s="12">
        <v>0</v>
      </c>
      <c r="Q7" s="54">
        <v>50000</v>
      </c>
      <c r="R7" s="54">
        <v>0</v>
      </c>
      <c r="S7" s="10"/>
    </row>
    <row r="8" spans="1:19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175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176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109</v>
      </c>
    </row>
    <row r="4" spans="1:19" ht="27" customHeight="1">
      <c r="A4" s="204" t="s">
        <v>155</v>
      </c>
      <c r="B4" s="203" t="s">
        <v>79</v>
      </c>
      <c r="C4" s="199"/>
      <c r="D4" s="199"/>
      <c r="E4" s="194" t="s">
        <v>156</v>
      </c>
      <c r="F4" s="192" t="s">
        <v>177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189</v>
      </c>
    </row>
    <row r="5" spans="1:19" ht="54.75" customHeight="1">
      <c r="A5" s="205"/>
      <c r="B5" s="48" t="s">
        <v>81</v>
      </c>
      <c r="C5" s="7" t="s">
        <v>82</v>
      </c>
      <c r="D5" s="7" t="s">
        <v>83</v>
      </c>
      <c r="E5" s="193"/>
      <c r="F5" s="53" t="s">
        <v>190</v>
      </c>
      <c r="G5" s="137" t="s">
        <v>191</v>
      </c>
      <c r="H5" s="137" t="s">
        <v>192</v>
      </c>
      <c r="I5" s="137" t="s">
        <v>193</v>
      </c>
      <c r="J5" s="137" t="s">
        <v>194</v>
      </c>
      <c r="K5" s="137" t="s">
        <v>195</v>
      </c>
      <c r="L5" s="137" t="s">
        <v>196</v>
      </c>
      <c r="M5" s="137" t="s">
        <v>197</v>
      </c>
      <c r="N5" s="137" t="s">
        <v>198</v>
      </c>
      <c r="O5" s="137" t="s">
        <v>199</v>
      </c>
      <c r="P5" s="137" t="s">
        <v>200</v>
      </c>
      <c r="Q5" s="137" t="s">
        <v>201</v>
      </c>
      <c r="R5" s="137" t="s">
        <v>202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80000</v>
      </c>
      <c r="G6" s="12">
        <v>30000</v>
      </c>
      <c r="H6" s="12">
        <v>55000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25000</v>
      </c>
      <c r="O6" s="12">
        <v>115447</v>
      </c>
      <c r="P6" s="12">
        <v>80000</v>
      </c>
      <c r="Q6" s="12">
        <v>0</v>
      </c>
      <c r="R6" s="12">
        <v>26553</v>
      </c>
      <c r="S6" s="12">
        <v>80000</v>
      </c>
    </row>
    <row r="7" spans="1:20" ht="22.5" customHeight="1">
      <c r="A7" s="139">
        <v>1</v>
      </c>
      <c r="B7" s="65" t="s">
        <v>84</v>
      </c>
      <c r="C7" s="60" t="s">
        <v>85</v>
      </c>
      <c r="D7" s="34" t="s">
        <v>88</v>
      </c>
      <c r="E7" s="138" t="s">
        <v>89</v>
      </c>
      <c r="F7" s="12">
        <v>80000</v>
      </c>
      <c r="G7" s="12">
        <v>30000</v>
      </c>
      <c r="H7" s="12">
        <v>55000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25000</v>
      </c>
      <c r="O7" s="12">
        <v>115447</v>
      </c>
      <c r="P7" s="12">
        <v>80000</v>
      </c>
      <c r="Q7" s="12">
        <v>0</v>
      </c>
      <c r="R7" s="12">
        <v>26553</v>
      </c>
      <c r="S7" s="12">
        <v>80000</v>
      </c>
      <c r="T7" s="10"/>
    </row>
    <row r="8" spans="1:20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203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204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109</v>
      </c>
    </row>
    <row r="4" spans="1:17" s="29" customFormat="1" ht="24" customHeight="1">
      <c r="A4" s="199" t="s">
        <v>155</v>
      </c>
      <c r="B4" s="203" t="s">
        <v>79</v>
      </c>
      <c r="C4" s="199"/>
      <c r="D4" s="199"/>
      <c r="E4" s="199" t="s">
        <v>156</v>
      </c>
      <c r="F4" s="195" t="s">
        <v>60</v>
      </c>
      <c r="G4" s="192" t="s">
        <v>205</v>
      </c>
      <c r="H4" s="192" t="s">
        <v>206</v>
      </c>
      <c r="I4" s="192" t="s">
        <v>207</v>
      </c>
      <c r="J4" s="192" t="s">
        <v>208</v>
      </c>
      <c r="K4" s="192" t="s">
        <v>209</v>
      </c>
      <c r="L4" s="192" t="s">
        <v>210</v>
      </c>
      <c r="M4" s="192" t="s">
        <v>211</v>
      </c>
      <c r="N4" s="192" t="s">
        <v>212</v>
      </c>
      <c r="O4" s="192" t="s">
        <v>213</v>
      </c>
      <c r="P4" s="192" t="s">
        <v>214</v>
      </c>
      <c r="Q4" s="192" t="s">
        <v>215</v>
      </c>
    </row>
    <row r="5" spans="1:17" ht="24" customHeight="1">
      <c r="A5" s="192"/>
      <c r="B5" s="48" t="s">
        <v>81</v>
      </c>
      <c r="C5" s="7" t="s">
        <v>82</v>
      </c>
      <c r="D5" s="7" t="s">
        <v>83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31500</v>
      </c>
      <c r="G6" s="54">
        <v>0</v>
      </c>
      <c r="H6" s="54">
        <v>0</v>
      </c>
      <c r="I6" s="54">
        <v>0</v>
      </c>
      <c r="J6" s="54">
        <v>31500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95</v>
      </c>
      <c r="C7" s="39" t="s">
        <v>97</v>
      </c>
      <c r="D7" s="39" t="s">
        <v>86</v>
      </c>
      <c r="E7" s="136" t="s">
        <v>98</v>
      </c>
      <c r="F7" s="54">
        <v>31500</v>
      </c>
      <c r="G7" s="54">
        <v>0</v>
      </c>
      <c r="H7" s="54">
        <v>0</v>
      </c>
      <c r="I7" s="54">
        <v>0</v>
      </c>
      <c r="J7" s="54">
        <v>31500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169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2018-01-31T00:52:28Z</dcterms:created>
  <dcterms:modified xsi:type="dcterms:W3CDTF">2018-05-09T04:45:45Z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6227528</vt:r8>
  </property>
</Properties>
</file>