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8" activeTab="4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政府采购表" sheetId="27" r:id="rId26"/>
  </sheets>
  <definedNames>
    <definedName name="_xlnm.Print_Area" localSheetId="1">部门收入总表!$A$1:$G$17</definedName>
    <definedName name="_xlnm.Print_Area" localSheetId="24">部门整体支出绩效目标表!$A$1:$L$8</definedName>
    <definedName name="_xlnm.Print_Area" localSheetId="2">部门支出总表!$A$1:$J$22</definedName>
    <definedName name="_xlnm.Print_Area" localSheetId="3">'部门支出总表（分类）'!$A$1:$R$13</definedName>
    <definedName name="_xlnm.Print_Area" localSheetId="13">财政拨款收支总表!$A$1:$F$34</definedName>
    <definedName name="_xlnm.Print_Area" localSheetId="14">公共财政拨款支出!$A$1:$R$14</definedName>
    <definedName name="_xlnm.Print_Area" localSheetId="15">公共预算基本支出!$A$1:$H$10</definedName>
    <definedName name="_xlnm.Print_Area" localSheetId="8">'基本-个人家庭'!$A$1:$Q$22</definedName>
    <definedName name="_xlnm.Print_Area" localSheetId="5">'基本-工资福利'!$A$1:$R$22</definedName>
    <definedName name="_xlnm.Print_Area" localSheetId="6">'基本-商品服务1'!$A$1:$R$22</definedName>
    <definedName name="_xlnm.Print_Area" localSheetId="7">'基本-商品服务2'!$A$1:$S$22</definedName>
    <definedName name="_xlnm.Print_Area" localSheetId="4">基本支出表!$A$1:$G$34</definedName>
    <definedName name="_xlnm.Print_Area" localSheetId="22">三公经费!$A$1:$G$6</definedName>
    <definedName name="_xlnm.Print_Area" localSheetId="0">'收支总表（功能科目）'!$A$1:$F$35</definedName>
    <definedName name="_xlnm.Print_Area" localSheetId="11">'项目（二）'!$A$1:$T$22</definedName>
    <definedName name="_xlnm.Print_Area" localSheetId="9">'项目（来源）'!$A$1:$M$21</definedName>
    <definedName name="_xlnm.Print_Area" localSheetId="12">'项目（三）'!$A$1:$O$22</definedName>
    <definedName name="_xlnm.Print_Area" localSheetId="10">'项目（一）'!$A$1:$S$22</definedName>
    <definedName name="_xlnm.Print_Area" localSheetId="23">项目支出预算绩效目标表!$A$1:$J$14</definedName>
    <definedName name="_xlnm.Print_Area" localSheetId="19">'一般-个人家庭'!$A$1:$Q$22</definedName>
    <definedName name="_xlnm.Print_Area" localSheetId="16">'一般-工资福利'!$A$1:$R$22</definedName>
    <definedName name="_xlnm.Print_Area" localSheetId="17">'一般-商品服务1'!$A$1:$R$22</definedName>
    <definedName name="_xlnm.Print_Area" localSheetId="18">'一般-商品服务2'!$A$1:$S$22</definedName>
    <definedName name="_xlnm.Print_Area" localSheetId="25">政府采购表!$A$1:$K$9</definedName>
    <definedName name="_xlnm.Print_Area" localSheetId="20">政府性基金支出!$A$1:$R$7</definedName>
    <definedName name="_xlnm.Print_Area" localSheetId="21">专户管理非税收入拨款预算!$A$1:$R$7</definedName>
    <definedName name="_xlnm.Print_Area">#N/A</definedName>
    <definedName name="_xlnm.Print_Titles" localSheetId="1">部门收入总表!$1:$4</definedName>
    <definedName name="_xlnm.Print_Titles" localSheetId="24">部门整体支出绩效目标表!$1:$6</definedName>
    <definedName name="_xlnm.Print_Titles" localSheetId="2">部门支出总表!$1:$5</definedName>
    <definedName name="_xlnm.Print_Titles" localSheetId="3">'部门支出总表（分类）'!$1:$5</definedName>
    <definedName name="_xlnm.Print_Titles" localSheetId="13">财政拨款收支总表!$1:$5</definedName>
    <definedName name="_xlnm.Print_Titles" localSheetId="14">公共财政拨款支出!$1:$6</definedName>
    <definedName name="_xlnm.Print_Titles" localSheetId="15">公共预算基本支出!$1:$6</definedName>
    <definedName name="_xlnm.Print_Titles" localSheetId="8">'基本-个人家庭'!$1:$6</definedName>
    <definedName name="_xlnm.Print_Titles" localSheetId="5">'基本-工资福利'!$1:$6</definedName>
    <definedName name="_xlnm.Print_Titles" localSheetId="6">'基本-商品服务1'!$1:$6</definedName>
    <definedName name="_xlnm.Print_Titles" localSheetId="7">'基本-商品服务2'!$1:$6</definedName>
    <definedName name="_xlnm.Print_Titles" localSheetId="4">基本支出表!$1:$4</definedName>
    <definedName name="_xlnm.Print_Titles" localSheetId="22">三公经费!$1:$5</definedName>
    <definedName name="_xlnm.Print_Titles" localSheetId="0">'收支总表（功能科目）'!$1:$5</definedName>
    <definedName name="_xlnm.Print_Titles" localSheetId="11">'项目（二）'!$1:$6</definedName>
    <definedName name="_xlnm.Print_Titles" localSheetId="9">'项目（来源）'!$1:$6</definedName>
    <definedName name="_xlnm.Print_Titles" localSheetId="12">'项目（三）'!$1:$6</definedName>
    <definedName name="_xlnm.Print_Titles" localSheetId="10">'项目（一）'!$1:$6</definedName>
    <definedName name="_xlnm.Print_Titles" localSheetId="23">项目支出预算绩效目标表!$1:$4</definedName>
    <definedName name="_xlnm.Print_Titles" localSheetId="19">'一般-个人家庭'!$1:$6</definedName>
    <definedName name="_xlnm.Print_Titles" localSheetId="16">'一般-工资福利'!$1:$6</definedName>
    <definedName name="_xlnm.Print_Titles" localSheetId="17">'一般-商品服务1'!$1:$6</definedName>
    <definedName name="_xlnm.Print_Titles" localSheetId="18">'一般-商品服务2'!$1:$6</definedName>
    <definedName name="_xlnm.Print_Titles" localSheetId="25">政府采购表!$1:$5</definedName>
    <definedName name="_xlnm.Print_Titles" localSheetId="20">政府性基金支出!$1:$5</definedName>
    <definedName name="_xlnm.Print_Titles" localSheetId="21">专户管理非税收入拨款预算!$1:$5</definedName>
  </definedNames>
  <calcPr calcId="144525"/>
</workbook>
</file>

<file path=xl/sharedStrings.xml><?xml version="1.0" encoding="utf-8"?>
<sst xmlns="http://schemas.openxmlformats.org/spreadsheetml/2006/main" count="1131" uniqueCount="331">
  <si>
    <t xml:space="preserve">收支预算总表 </t>
  </si>
  <si>
    <t>预算01表</t>
  </si>
  <si>
    <t>单位名称：邵东市住房和城乡建设局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</si>
  <si>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</si>
  <si>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</si>
  <si>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</si>
  <si>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</si>
  <si>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</si>
  <si>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</si>
  <si>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</si>
  <si>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</si>
  <si>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</si>
  <si>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</si>
  <si>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</si>
  <si>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</si>
  <si>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</si>
  <si>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</si>
  <si>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</si>
  <si>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</si>
  <si>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</si>
  <si>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</si>
  <si>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</si>
  <si>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</si>
  <si>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</si>
  <si>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</si>
  <si>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</si>
  <si>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文化旅游体育与传媒支出</t>
  </si>
  <si>
    <t>社会保障和就业支出</t>
  </si>
  <si>
    <t>社会保险基金支出</t>
  </si>
  <si>
    <t xml:space="preserve">    债务利息及费用支出</t>
  </si>
  <si>
    <t>卫生健康支出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</si>
  <si>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</si>
  <si>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</si>
  <si>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</si>
  <si>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</si>
  <si>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</si>
  <si>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</si>
  <si>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</si>
  <si>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</si>
  <si>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</si>
  <si>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</si>
  <si>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</si>
  <si>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</si>
  <si>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</si>
  <si>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</si>
  <si>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</si>
  <si>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</si>
  <si>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</si>
  <si>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</si>
  <si>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</si>
  <si>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</si>
  <si>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</si>
  <si>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</si>
  <si>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</si>
  <si>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</si>
  <si>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</si>
  <si>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</si>
  <si>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</si>
  <si>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</si>
  <si>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</si>
  <si>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</si>
  <si>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</si>
  <si>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</si>
  <si>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</si>
  <si>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</si>
  <si>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</si>
  <si>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邵东市住房和城乡建设局本级</t>
  </si>
  <si>
    <t>说明：本表为当年收入情况。</t>
  </si>
  <si>
    <t>部门支出总表</t>
  </si>
  <si>
    <t>预算03表</t>
  </si>
  <si>
    <t>科目编码</t>
  </si>
  <si>
    <t>功能科目</t>
  </si>
  <si>
    <t>财政专户管理的非税收入拨款</t>
  </si>
  <si>
    <t>类</t>
  </si>
  <si>
    <t>款</t>
  </si>
  <si>
    <t>项</t>
  </si>
  <si>
    <t>合计</t>
  </si>
  <si>
    <t>208</t>
  </si>
  <si>
    <t>08</t>
  </si>
  <si>
    <t>01</t>
  </si>
  <si>
    <t>死亡抚恤</t>
  </si>
  <si>
    <t>212</t>
  </si>
  <si>
    <t>行政运行（城乡社区管理事务）</t>
  </si>
  <si>
    <t>02</t>
  </si>
  <si>
    <t>一般行政管理事务（城乡社区管理事务）</t>
  </si>
  <si>
    <t>99</t>
  </si>
  <si>
    <t>其他城乡社区管理事务支出</t>
  </si>
  <si>
    <t>07</t>
  </si>
  <si>
    <t>廉租住房支出（国有土地使用权出让收入安排的支出）</t>
  </si>
  <si>
    <t>221</t>
  </si>
  <si>
    <t>05</t>
  </si>
  <si>
    <t>农村危房改造</t>
  </si>
  <si>
    <t>224</t>
  </si>
  <si>
    <t>其他消防事务支出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</si>
  <si>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</si>
  <si>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</si>
  <si>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</si>
  <si>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</si>
  <si>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</si>
  <si>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</si>
  <si>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</si>
  <si>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</si>
  <si>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</si>
  <si>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</si>
  <si>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</si>
  <si>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</si>
  <si>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</si>
  <si>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</si>
  <si>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</si>
  <si>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</si>
  <si>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</si>
  <si>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</si>
  <si>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</si>
  <si>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</si>
  <si>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</si>
  <si>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</si>
  <si>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</si>
  <si>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</si>
  <si>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</si>
  <si>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</si>
  <si>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</si>
  <si>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</si>
  <si>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11、其他社会保障缴费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</si>
  <si>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</si>
  <si>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</si>
  <si>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</si>
  <si>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</si>
  <si>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</si>
  <si>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</si>
  <si>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</si>
  <si>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</si>
  <si>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</si>
  <si>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</si>
  <si>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</si>
  <si>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</si>
  <si>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</si>
  <si>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</si>
  <si>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</si>
  <si>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</si>
  <si>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</si>
  <si>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备注：日常公用经费中含在职和离退休党员1000元/人用于机关党建工作。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</si>
  <si>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</si>
  <si>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</si>
  <si>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</si>
  <si>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</si>
  <si>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</si>
  <si>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</si>
  <si>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</si>
  <si>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</si>
  <si>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</si>
  <si>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</si>
  <si>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</si>
  <si>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</si>
  <si>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</si>
  <si>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</si>
  <si>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其他社会保障缴费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</si>
  <si>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</si>
  <si>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</si>
  <si>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</si>
  <si>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</si>
  <si>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</si>
  <si>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</si>
  <si>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</si>
  <si>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</si>
  <si>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</si>
  <si>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</si>
  <si>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</si>
  <si>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</si>
  <si>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</si>
  <si>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</si>
  <si>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</si>
  <si>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</si>
  <si>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</si>
  <si>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</si>
  <si>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</si>
  <si>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</si>
  <si>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</si>
  <si>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</si>
  <si>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</si>
  <si>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</si>
  <si>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</si>
  <si>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</si>
  <si>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</si>
  <si>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</si>
  <si>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</si>
  <si>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</si>
  <si>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</si>
  <si>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</si>
  <si>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</si>
  <si>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</si>
  <si>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</si>
  <si>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</si>
  <si>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</si>
  <si>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</si>
  <si>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</si>
  <si>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</si>
  <si>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</si>
  <si>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</si>
  <si>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</si>
  <si>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</si>
  <si>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</si>
  <si>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</si>
  <si>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</si>
  <si>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</si>
  <si>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</si>
  <si>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</si>
  <si>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</si>
  <si>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</si>
  <si>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</si>
  <si>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燃气差额补助</t>
  </si>
  <si>
    <t>燃气办12人</t>
  </si>
  <si>
    <t>施工图审查费</t>
  </si>
  <si>
    <t>燃气整治执法成本支出</t>
  </si>
  <si>
    <t>按进度下达</t>
  </si>
  <si>
    <t>白蚁防治费</t>
  </si>
  <si>
    <t>执收成本支出</t>
  </si>
  <si>
    <t>人防异地建设收费成本120万（含9人差额补助），原房产局收入24万，建设局城市基础设施配套费成本支出40万。按进度下达</t>
  </si>
  <si>
    <t>育苗所差额补助</t>
  </si>
  <si>
    <t>育苗所14人</t>
  </si>
  <si>
    <t>房产事物服务中心差额补助</t>
  </si>
  <si>
    <t>房产事务服务中心57人</t>
  </si>
  <si>
    <t>城建档案管理改造经费</t>
  </si>
  <si>
    <t>燃气安全监管经费</t>
  </si>
  <si>
    <t>燃气办</t>
  </si>
  <si>
    <t>气化邵东</t>
  </si>
  <si>
    <t>原房产局小区水电剥离经费</t>
  </si>
  <si>
    <t>政府常务会议纪要【2019】第5次</t>
  </si>
  <si>
    <t>工程建设管理</t>
  </si>
  <si>
    <t>廉租房管理工作经费</t>
  </si>
  <si>
    <t>农村危房改造改工作经费</t>
  </si>
  <si>
    <t>消防设计审查验收费</t>
  </si>
  <si>
    <t>项目支出预算表（一）</t>
  </si>
  <si>
    <t>预算08-1表</t>
  </si>
  <si>
    <t>栏号</t>
  </si>
  <si>
    <t xml:space="preserve">项目支出预算表（二）																		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</si>
  <si>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</si>
  <si>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</si>
  <si>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</si>
  <si>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</si>
  <si>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</si>
  <si>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</si>
  <si>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</si>
  <si>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</si>
  <si>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</si>
  <si>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</si>
  <si>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</si>
  <si>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</si>
  <si>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</si>
  <si>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</si>
  <si>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</si>
  <si>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</si>
  <si>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</si>
  <si>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</si>
  <si>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</si>
  <si>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</si>
  <si>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</si>
  <si>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</si>
  <si>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</si>
  <si>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</si>
  <si>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</si>
  <si>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</si>
  <si>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</si>
  <si>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</si>
  <si>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</si>
  <si>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</si>
  <si>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</si>
  <si>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</si>
  <si>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</si>
  <si>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</si>
  <si>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</si>
  <si>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</si>
  <si>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</si>
  <si>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</si>
  <si>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</si>
  <si>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</si>
  <si>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</si>
  <si>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</si>
  <si>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</si>
  <si>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</si>
  <si>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</si>
  <si>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</si>
  <si>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</si>
  <si>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</si>
  <si>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201005001</t>
  </si>
  <si>
    <t>育苗所差额拨款</t>
  </si>
  <si>
    <t>持续</t>
  </si>
  <si>
    <t>按《邵东市住房和城乡建设局财务管理制度》</t>
  </si>
  <si>
    <t xml:space="preserve">保障单位各项工作的正常运转，更好地履行行政执法职能，为人民服务
</t>
  </si>
  <si>
    <t>按月实施</t>
  </si>
  <si>
    <t>严格执行财务管理制度</t>
  </si>
  <si>
    <t>消防设计审查验收经费</t>
  </si>
  <si>
    <t>保障单位各项工作的正常运转，更好地履行行政执法职能，为人民服务</t>
  </si>
  <si>
    <t>房产事物中心差额补助</t>
  </si>
  <si>
    <t>原房产局小区水电剥离</t>
  </si>
  <si>
    <t>新增</t>
  </si>
  <si>
    <t>工程建设管理费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</si>
  <si>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</si>
  <si>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</si>
  <si>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</si>
  <si>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</si>
  <si>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</si>
  <si>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</si>
  <si>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</si>
  <si>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</si>
  <si>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</si>
  <si>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</si>
  <si>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</si>
  <si>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</si>
  <si>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</si>
  <si>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</si>
  <si>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 xml:space="preserve">1、宣传、贯彻和执行国家、省、市关于建设事业的方针、政策和法规，研究、制订并指导实施相关的发展战略、产业政策。中长期规划、年度计划和改革方案。
2、根据国家有关法律、法规和政策，筹措并负责管理城市维护建设资金，包括行业性收费、预算外资金及其他专项资金，指导与监督所属事业企业单位国有资产的管理。
3、管理和指导城镇规划、城镇勘测与市政工程测量；组织研究城镇发展规划；负责组织编制本级城镇总体规划和详细规划；负责各建制镇规划，风景名胜区规划的审查和报批；指导制订并监督执行区域规划，环境综合整治规划；参与制订国土规划，江河流域规划、城市防洪规划和人防工程规划；指导、监督、协调全县建制镇、集镇、村庄的规划、建设和管理；负责城市规划管理执法的监督，指导处理重大违法建设活动；负责对违法违章批建的查处；承担县小城镇建设领导小组的日常工作；管理城乡建设档案。
4、指导监督建筑市场，建筑行业管理。
5、综合管理城镇基础设施和公用建设。
6、负责城市房产综合开发经营管理。
7、组织建设行业重大科技项目攻关，科技成果鉴定、转让、新产品新技术推广应用；指导和管理重大技术引进工作；指导全县建设行业对外经济技术合作，企业对外开拓市场，开展对外工程承包和劳务合作业务。
8、组织和指导建设系统的政治思想工作，精神文明建设和干部人事、机构编制、党建党务、纪检监察、宣传教育、劳资劳保、职称评审、治安综治、工会、共青团、计划生育、行业纠风等工作；指导和协调各类建设协会和学会工作。
9、承办县委、县政府交办的其他工作。
</t>
  </si>
  <si>
    <t>保障局机关人员工资、补贴等正常发放，维护日常工作正常运行。维护县城主要道路的绿化、灯化亮化、路面及人行道下水道维修，保障农村危房改造工作、人防行政审批、宣传警报、人防稽查及非税执收入库、人防地面指挥系统硬件设施建设、地面防空等需要，保障房地产开发、保障房工作正常运行</t>
  </si>
  <si>
    <t xml:space="preserve">保障单位各项工作的正常运行，保障城市基础设施的维修维护工作、人防工作、房地产市场工作顺利进行，完成全年专项工作任务，保障预算执行率达到100%，三公经费不超过预算数，不超过上年数，更好地履行行政执法职能，为人民服务
</t>
  </si>
  <si>
    <t>保障单位各项工作的正常运行，保障城市基础设施的维修维护工作、人防工作、房地产市场工作顺利进行，完成全年专项工作任务，保障预算执行率达到100%，三公经费不超过预算数，不超过上年数，更好地履行行政执法职能，为人民服务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</si>
  <si>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</si>
  <si>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</si>
  <si>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</si>
  <si>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</si>
  <si>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</si>
  <si>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</si>
  <si>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</si>
  <si>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</si>
  <si>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空调</t>
  </si>
  <si>
    <t>台</t>
  </si>
  <si>
    <t>3000</t>
  </si>
  <si>
    <t>办公桌椅</t>
  </si>
  <si>
    <t>套</t>
  </si>
  <si>
    <t>5</t>
  </si>
  <si>
    <t>4000</t>
  </si>
  <si>
    <t>电脑</t>
  </si>
  <si>
    <t>5000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</si>
</sst>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#,##0_);[Red]\(#,##0\)"/>
    <numFmt numFmtId="178" formatCode="#,##0.0000"/>
    <numFmt numFmtId="179" formatCode="* #,##0;* \-#,##0;* &quot;-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0" formatCode=";;"/>
    <numFmt numFmtId="181" formatCode="#,##0_ "/>
  </numFmts>
  <fonts count="28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5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2" borderId="23" applyNumberFormat="0" applyAlignment="0" applyProtection="0">
      <alignment vertical="center"/>
    </xf>
    <xf numFmtId="0" fontId="27" fillId="22" borderId="19" applyNumberFormat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1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/>
    <xf numFmtId="0" fontId="2" fillId="0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49" fontId="2" fillId="0" borderId="1" xfId="0" applyNumberFormat="1" applyFont="1" applyFill="1" applyBorder="1" applyAlignment="1" applyProtection="1"/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/>
    <xf numFmtId="178" fontId="0" fillId="0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80" fontId="0" fillId="2" borderId="3" xfId="0" applyNumberFormat="1" applyFont="1" applyFill="1" applyBorder="1" applyAlignment="1" applyProtection="1">
      <alignment horizontal="left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181" fontId="0" fillId="0" borderId="14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Border="1" applyAlignment="1">
      <alignment horizontal="center" vertical="center"/>
    </xf>
    <xf numFmtId="181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 applyProtection="1">
      <alignment horizontal="right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3" fontId="0" fillId="0" borderId="3" xfId="0" applyNumberFormat="1" applyFont="1" applyFill="1" applyBorder="1" applyAlignment="1" applyProtection="1"/>
    <xf numFmtId="0" fontId="0" fillId="0" borderId="15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vertical="center" wrapText="1"/>
    </xf>
    <xf numFmtId="176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77" fontId="0" fillId="0" borderId="14" xfId="0" applyNumberFormat="1" applyFont="1" applyFill="1" applyBorder="1" applyAlignment="1" applyProtection="1">
      <alignment horizontal="right" vertical="center" wrapText="1"/>
    </xf>
    <xf numFmtId="177" fontId="0" fillId="0" borderId="11" xfId="0" applyNumberFormat="1" applyFont="1" applyFill="1" applyBorder="1" applyAlignment="1" applyProtection="1">
      <alignment horizontal="right" vertical="center" wrapText="1"/>
    </xf>
    <xf numFmtId="177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left" vertical="center" wrapText="1"/>
    </xf>
    <xf numFmtId="0" fontId="2" fillId="2" borderId="1" xfId="11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181" fontId="0" fillId="0" borderId="7" xfId="0" applyNumberFormat="1" applyFill="1" applyBorder="1" applyAlignment="1">
      <alignment horizontal="right" vertical="center"/>
    </xf>
    <xf numFmtId="181" fontId="0" fillId="0" borderId="4" xfId="0" applyNumberFormat="1" applyFont="1" applyFill="1" applyBorder="1" applyAlignment="1" applyProtection="1">
      <alignment horizontal="right" vertical="center" wrapText="1"/>
    </xf>
    <xf numFmtId="181" fontId="0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0" fillId="0" borderId="3" xfId="0" applyNumberFormat="1" applyFill="1" applyBorder="1"/>
    <xf numFmtId="0" fontId="2" fillId="0" borderId="3" xfId="0" applyFont="1" applyFill="1" applyBorder="1"/>
    <xf numFmtId="177" fontId="2" fillId="0" borderId="9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181" fontId="0" fillId="0" borderId="7" xfId="0" applyNumberFormat="1" applyFont="1" applyFill="1" applyBorder="1" applyAlignment="1" applyProtection="1">
      <alignment horizontal="right" vertical="center" wrapText="1"/>
    </xf>
    <xf numFmtId="181" fontId="0" fillId="0" borderId="15" xfId="0" applyNumberFormat="1" applyFont="1" applyFill="1" applyBorder="1" applyAlignment="1" applyProtection="1">
      <alignment horizontal="right" vertical="center" wrapText="1"/>
    </xf>
    <xf numFmtId="181" fontId="0" fillId="0" borderId="5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5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11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wrapText="1"/>
    </xf>
    <xf numFmtId="0" fontId="2" fillId="2" borderId="0" xfId="0" applyFont="1" applyFill="1" applyAlignment="1">
      <alignment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2" fillId="2" borderId="0" xfId="0" applyFont="1" applyFill="1" applyAlignment="1">
      <alignment horizontal="right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9" fontId="0" fillId="0" borderId="3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right" vertical="center" wrapText="1"/>
    </xf>
    <xf numFmtId="181" fontId="0" fillId="0" borderId="10" xfId="0" applyNumberFormat="1" applyFont="1" applyFill="1" applyBorder="1" applyAlignment="1" applyProtection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6" fontId="0" fillId="0" borderId="10" xfId="0" applyNumberFormat="1" applyFont="1" applyFill="1" applyBorder="1" applyAlignment="1" applyProtection="1">
      <alignment horizontal="right" vertical="center" wrapText="1"/>
    </xf>
    <xf numFmtId="181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>
      <alignment horizontal="center" vertical="center"/>
    </xf>
    <xf numFmtId="181" fontId="0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3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 applyProtection="1">
      <alignment horizontal="right" vertical="center"/>
    </xf>
    <xf numFmtId="0" fontId="0" fillId="0" borderId="9" xfId="0" applyFill="1" applyBorder="1"/>
    <xf numFmtId="0" fontId="0" fillId="0" borderId="3" xfId="0" applyBorder="1"/>
    <xf numFmtId="0" fontId="0" fillId="0" borderId="6" xfId="0" applyBorder="1"/>
    <xf numFmtId="0" fontId="0" fillId="0" borderId="6" xfId="0" applyFill="1" applyBorder="1"/>
    <xf numFmtId="2" fontId="2" fillId="2" borderId="0" xfId="0" applyNumberFormat="1" applyFont="1" applyFill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77" fontId="2" fillId="0" borderId="6" xfId="0" applyNumberFormat="1" applyFont="1" applyFill="1" applyBorder="1" applyAlignment="1" applyProtection="1">
      <alignment horizontal="right" vertical="center" wrapText="1"/>
    </xf>
    <xf numFmtId="177" fontId="2" fillId="0" borderId="3" xfId="0" applyNumberFormat="1" applyFont="1" applyFill="1" applyBorder="1" applyAlignment="1" applyProtection="1">
      <alignment horizontal="right" vertical="center" wrapText="1"/>
    </xf>
    <xf numFmtId="177" fontId="2" fillId="0" borderId="5" xfId="0" applyNumberFormat="1" applyFont="1" applyFill="1" applyBorder="1" applyAlignment="1" applyProtection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7" fontId="2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2"/>
  <sheetViews>
    <sheetView showGridLines="0" showZeros="0" topLeftCell="A2" workbookViewId="0">
      <selection activeCell="C25" sqref="C25:C27"/>
    </sheetView>
  </sheetViews>
  <sheetFormatPr defaultColWidth="9" defaultRowHeight="11.25"/>
  <cols>
    <col min="1" max="1" width="46.6666666666667" customWidth="1"/>
    <col min="2" max="2" width="23.6666666666667" customWidth="1"/>
    <col min="3" max="3" width="33" customWidth="1"/>
    <col min="4" max="4" width="21.6666666666667" customWidth="1"/>
    <col min="5" max="5" width="34.1666666666667" customWidth="1"/>
    <col min="6" max="6" width="19.8333333333333" customWidth="1"/>
  </cols>
  <sheetData>
    <row r="1" s="1" customFormat="1" ht="23.25" customHeight="1" spans="1:253">
      <c r="A1" s="4" t="s">
        <v>0</v>
      </c>
      <c r="B1" s="4"/>
      <c r="C1" s="4"/>
      <c r="D1" s="4"/>
      <c r="E1" s="4"/>
      <c r="F1" s="4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ht="15" customHeight="1" spans="1:253">
      <c r="A2" s="18"/>
      <c r="B2" s="18"/>
      <c r="C2" s="18"/>
      <c r="D2" s="23"/>
      <c r="E2" s="98"/>
      <c r="F2" s="23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="2" customFormat="1" ht="15" customHeight="1" spans="1:253">
      <c r="A3" s="138" t="s">
        <v>2</v>
      </c>
      <c r="B3" s="200"/>
      <c r="C3" s="101"/>
      <c r="D3" s="102"/>
      <c r="E3" s="103"/>
      <c r="F3" s="102" t="s">
        <v>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ht="15" customHeight="1" spans="1:253">
      <c r="A4" s="107" t="s">
        <v>4</v>
      </c>
      <c r="B4" s="201"/>
      <c r="C4" s="106" t="s">
        <v>5</v>
      </c>
      <c r="D4" s="106"/>
      <c r="E4" s="106"/>
      <c r="F4" s="10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ht="15" customHeight="1" spans="1:253">
      <c r="A5" s="107" t="s">
        <v>6</v>
      </c>
      <c r="B5" s="108" t="s">
        <v>7</v>
      </c>
      <c r="C5" s="109" t="s">
        <v>8</v>
      </c>
      <c r="D5" s="110" t="s">
        <v>7</v>
      </c>
      <c r="E5" s="109" t="s">
        <v>9</v>
      </c>
      <c r="F5" s="111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="3" customFormat="1" ht="15" customHeight="1" spans="1:253">
      <c r="A6" s="112" t="s">
        <v>10</v>
      </c>
      <c r="B6" s="202">
        <v>22276790</v>
      </c>
      <c r="C6" s="114" t="s">
        <v>11</v>
      </c>
      <c r="D6" s="202">
        <v>0</v>
      </c>
      <c r="E6" s="114" t="s">
        <v>12</v>
      </c>
      <c r="F6" s="203">
        <v>5706790</v>
      </c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="3" customFormat="1" ht="15" customHeight="1" spans="1:253">
      <c r="A7" s="112" t="s">
        <v>13</v>
      </c>
      <c r="B7" s="202">
        <v>0</v>
      </c>
      <c r="C7" s="114" t="s">
        <v>14</v>
      </c>
      <c r="D7" s="202">
        <v>0</v>
      </c>
      <c r="E7" s="114" t="s">
        <v>15</v>
      </c>
      <c r="F7" s="204">
        <v>4805190</v>
      </c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="3" customFormat="1" ht="15" customHeight="1" spans="1:253">
      <c r="A8" s="112" t="s">
        <v>16</v>
      </c>
      <c r="B8" s="202">
        <v>0</v>
      </c>
      <c r="C8" s="114" t="s">
        <v>17</v>
      </c>
      <c r="D8" s="202">
        <v>640000</v>
      </c>
      <c r="E8" s="114" t="s">
        <v>18</v>
      </c>
      <c r="F8" s="202">
        <v>883000</v>
      </c>
      <c r="G8" s="119"/>
      <c r="H8" s="119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="3" customFormat="1" ht="15" customHeight="1" spans="1:253">
      <c r="A9" s="112" t="s">
        <v>19</v>
      </c>
      <c r="B9" s="202">
        <v>0</v>
      </c>
      <c r="C9" s="114" t="s">
        <v>20</v>
      </c>
      <c r="D9" s="202">
        <v>0</v>
      </c>
      <c r="E9" s="114" t="s">
        <v>21</v>
      </c>
      <c r="F9" s="202">
        <v>18600</v>
      </c>
      <c r="G9" s="119"/>
      <c r="H9" s="119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="3" customFormat="1" ht="15" customHeight="1" spans="1:253">
      <c r="A10" s="112" t="s">
        <v>22</v>
      </c>
      <c r="B10" s="203">
        <v>0</v>
      </c>
      <c r="C10" s="114" t="s">
        <v>23</v>
      </c>
      <c r="D10" s="202">
        <v>0</v>
      </c>
      <c r="E10" s="114" t="s">
        <v>24</v>
      </c>
      <c r="F10" s="202">
        <v>16570000</v>
      </c>
      <c r="G10" s="118"/>
      <c r="H10" s="118"/>
      <c r="I10" s="119"/>
      <c r="J10" s="119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="3" customFormat="1" ht="15" customHeight="1" spans="1:253">
      <c r="A11" s="121"/>
      <c r="B11" s="205"/>
      <c r="C11" s="114" t="s">
        <v>25</v>
      </c>
      <c r="D11" s="202">
        <v>0</v>
      </c>
      <c r="E11" s="114" t="s">
        <v>15</v>
      </c>
      <c r="F11" s="202">
        <v>5520000</v>
      </c>
      <c r="G11" s="118"/>
      <c r="H11" s="118"/>
      <c r="I11" s="118"/>
      <c r="J11" s="118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="3" customFormat="1" ht="15" customHeight="1" spans="1:253">
      <c r="A12" s="121"/>
      <c r="B12" s="206"/>
      <c r="C12" s="114" t="s">
        <v>26</v>
      </c>
      <c r="D12" s="202">
        <v>0</v>
      </c>
      <c r="E12" s="114" t="s">
        <v>18</v>
      </c>
      <c r="F12" s="202">
        <v>10950000</v>
      </c>
      <c r="G12" s="118"/>
      <c r="H12" s="118"/>
      <c r="I12" s="118"/>
      <c r="J12" s="118"/>
      <c r="K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="3" customFormat="1" ht="15" customHeight="1" spans="1:253">
      <c r="A13" s="121"/>
      <c r="B13" s="206"/>
      <c r="C13" s="114" t="s">
        <v>27</v>
      </c>
      <c r="D13" s="202">
        <v>18600</v>
      </c>
      <c r="E13" s="114" t="s">
        <v>21</v>
      </c>
      <c r="F13" s="202">
        <v>0</v>
      </c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="3" customFormat="1" ht="15" customHeight="1" spans="1:253">
      <c r="A14" s="121"/>
      <c r="B14" s="206"/>
      <c r="C14" s="124" t="s">
        <v>28</v>
      </c>
      <c r="D14" s="202">
        <v>0</v>
      </c>
      <c r="E14" s="114" t="s">
        <v>29</v>
      </c>
      <c r="F14" s="203">
        <v>0</v>
      </c>
      <c r="G14" s="118"/>
      <c r="H14" s="118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="3" customFormat="1" ht="15" customHeight="1" spans="1:253">
      <c r="A15" s="121"/>
      <c r="B15" s="206"/>
      <c r="C15" s="114" t="s">
        <v>30</v>
      </c>
      <c r="D15" s="202">
        <v>0</v>
      </c>
      <c r="E15" s="114" t="s">
        <v>31</v>
      </c>
      <c r="F15" s="204">
        <v>100000</v>
      </c>
      <c r="G15" s="118"/>
      <c r="H15" s="118"/>
      <c r="I15" s="118"/>
      <c r="J15" s="119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="3" customFormat="1" ht="15" customHeight="1" spans="1:253">
      <c r="A16" s="121"/>
      <c r="B16" s="206"/>
      <c r="C16" s="114" t="s">
        <v>32</v>
      </c>
      <c r="D16" s="202">
        <v>0</v>
      </c>
      <c r="E16" s="114" t="s">
        <v>33</v>
      </c>
      <c r="F16" s="202">
        <v>0</v>
      </c>
      <c r="G16" s="118"/>
      <c r="H16" s="118"/>
      <c r="I16" s="118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="3" customFormat="1" ht="15" customHeight="1" spans="1:253">
      <c r="A17" s="121"/>
      <c r="B17" s="206"/>
      <c r="C17" s="114" t="s">
        <v>34</v>
      </c>
      <c r="D17" s="202">
        <v>21058190</v>
      </c>
      <c r="E17" s="114" t="s">
        <v>35</v>
      </c>
      <c r="F17" s="203">
        <v>0</v>
      </c>
      <c r="G17" s="118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="3" customFormat="1" ht="15" customHeight="1" spans="1:253">
      <c r="A18" s="125"/>
      <c r="B18" s="207"/>
      <c r="C18" s="112" t="s">
        <v>36</v>
      </c>
      <c r="D18" s="202">
        <v>0</v>
      </c>
      <c r="E18" s="114" t="s">
        <v>37</v>
      </c>
      <c r="F18" s="208">
        <v>0</v>
      </c>
      <c r="G18" s="118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="3" customFormat="1" ht="15" customHeight="1" spans="1:253">
      <c r="A19" s="125"/>
      <c r="B19" s="207"/>
      <c r="C19" s="112" t="s">
        <v>38</v>
      </c>
      <c r="D19" s="202">
        <v>0</v>
      </c>
      <c r="E19" s="209"/>
      <c r="F19" s="210"/>
      <c r="G19" s="118"/>
      <c r="H19" s="118"/>
      <c r="I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="3" customFormat="1" ht="15" customHeight="1" spans="1:253">
      <c r="A20" s="125"/>
      <c r="B20" s="206"/>
      <c r="C20" s="112" t="s">
        <v>39</v>
      </c>
      <c r="D20" s="202">
        <v>0</v>
      </c>
      <c r="E20" s="209"/>
      <c r="F20" s="211"/>
      <c r="G20" s="118"/>
      <c r="H20" s="118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="3" customFormat="1" ht="15" customHeight="1" spans="1:253">
      <c r="A21" s="125"/>
      <c r="B21" s="206"/>
      <c r="C21" s="112" t="s">
        <v>40</v>
      </c>
      <c r="D21" s="202">
        <v>0</v>
      </c>
      <c r="E21" s="209"/>
      <c r="F21" s="211"/>
      <c r="G21" s="118"/>
      <c r="H21" s="119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="3" customFormat="1" ht="15" customHeight="1" spans="1:253">
      <c r="A22" s="125"/>
      <c r="B22" s="206"/>
      <c r="C22" s="112" t="s">
        <v>41</v>
      </c>
      <c r="D22" s="202">
        <v>0</v>
      </c>
      <c r="E22" s="209"/>
      <c r="F22" s="211"/>
      <c r="G22" s="118"/>
      <c r="H22" s="118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="3" customFormat="1" ht="15" customHeight="1" spans="1:253">
      <c r="A23" s="125"/>
      <c r="B23" s="206"/>
      <c r="C23" s="112" t="s">
        <v>42</v>
      </c>
      <c r="D23" s="202">
        <v>0</v>
      </c>
      <c r="E23" s="209"/>
      <c r="F23" s="211"/>
      <c r="G23" s="118"/>
      <c r="H23" s="118"/>
      <c r="I23" s="118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="3" customFormat="1" ht="15" customHeight="1" spans="1:253">
      <c r="A24" s="125"/>
      <c r="B24" s="206"/>
      <c r="C24" s="112" t="s">
        <v>43</v>
      </c>
      <c r="D24" s="202">
        <v>0</v>
      </c>
      <c r="E24" s="209"/>
      <c r="F24" s="211"/>
      <c r="G24" s="118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="3" customFormat="1" ht="15" customHeight="1" spans="1:253">
      <c r="A25" s="125"/>
      <c r="B25" s="206"/>
      <c r="C25" s="112" t="s">
        <v>44</v>
      </c>
      <c r="D25" s="202">
        <v>240000</v>
      </c>
      <c r="E25" s="209"/>
      <c r="F25" s="211"/>
      <c r="G25" s="118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="3" customFormat="1" ht="15" customHeight="1" spans="1:253">
      <c r="A26" s="125"/>
      <c r="B26" s="206"/>
      <c r="C26" s="112" t="s">
        <v>45</v>
      </c>
      <c r="D26" s="202">
        <v>0</v>
      </c>
      <c r="E26" s="209"/>
      <c r="F26" s="211"/>
      <c r="G26" s="118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="3" customFormat="1" ht="15" customHeight="1" spans="1:253">
      <c r="A27" s="125"/>
      <c r="B27" s="206"/>
      <c r="C27" s="112" t="s">
        <v>46</v>
      </c>
      <c r="D27" s="202">
        <v>320000</v>
      </c>
      <c r="E27" s="209"/>
      <c r="F27" s="211"/>
      <c r="G27" s="118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="3" customFormat="1" ht="15" customHeight="1" spans="1:253">
      <c r="A28" s="125"/>
      <c r="B28" s="206"/>
      <c r="C28" s="127" t="s">
        <v>47</v>
      </c>
      <c r="D28" s="202">
        <v>0</v>
      </c>
      <c r="E28" s="209"/>
      <c r="F28" s="211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="3" customFormat="1" ht="15" customHeight="1" spans="1:253">
      <c r="A29" s="125"/>
      <c r="B29" s="206"/>
      <c r="C29" s="112" t="s">
        <v>48</v>
      </c>
      <c r="D29" s="202">
        <v>0</v>
      </c>
      <c r="E29" s="209"/>
      <c r="F29" s="211"/>
      <c r="G29" s="118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="3" customFormat="1" ht="15" customHeight="1" spans="1:253">
      <c r="A30" s="125"/>
      <c r="B30" s="206"/>
      <c r="C30" s="112" t="s">
        <v>49</v>
      </c>
      <c r="D30" s="203">
        <v>0</v>
      </c>
      <c r="E30" s="209"/>
      <c r="F30" s="211"/>
      <c r="G30" s="118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="3" customFormat="1" ht="15" customHeight="1" spans="1:253">
      <c r="A31" s="125"/>
      <c r="B31" s="206"/>
      <c r="C31" s="112" t="s">
        <v>50</v>
      </c>
      <c r="D31" s="204">
        <v>0</v>
      </c>
      <c r="E31" s="209"/>
      <c r="F31" s="211"/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="3" customFormat="1" ht="15" customHeight="1" spans="1:253">
      <c r="A32" s="125"/>
      <c r="B32" s="206"/>
      <c r="C32" s="112" t="s">
        <v>51</v>
      </c>
      <c r="D32" s="202">
        <v>0</v>
      </c>
      <c r="E32" s="209"/>
      <c r="F32" s="211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="3" customFormat="1" ht="15" customHeight="1" spans="1:253">
      <c r="A33" s="212"/>
      <c r="B33" s="132"/>
      <c r="C33" s="125" t="s">
        <v>52</v>
      </c>
      <c r="D33" s="203">
        <v>0</v>
      </c>
      <c r="E33" s="125"/>
      <c r="F33" s="213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</row>
    <row r="34" s="3" customFormat="1" ht="15" customHeight="1" spans="1:253">
      <c r="A34" s="131" t="s">
        <v>53</v>
      </c>
      <c r="B34" s="132">
        <v>22276790</v>
      </c>
      <c r="C34" s="131" t="s">
        <v>54</v>
      </c>
      <c r="D34" s="214">
        <v>22276790</v>
      </c>
      <c r="E34" s="131" t="s">
        <v>54</v>
      </c>
      <c r="F34" s="213">
        <v>22276790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</row>
    <row r="35" ht="15" customHeight="1" spans="1:253">
      <c r="A35" s="136" t="s">
        <v>55</v>
      </c>
      <c r="B35" s="136"/>
      <c r="C35" s="136"/>
      <c r="D35" s="136"/>
      <c r="E35" s="136"/>
      <c r="F35" s="136"/>
      <c r="G35" s="11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ht="18.75" customHeight="1" spans="6:253"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</row>
    <row r="37" ht="18.75" customHeight="1" spans="6:253"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</row>
    <row r="38" ht="12.75" customHeight="1"/>
    <row r="39" ht="12.75" customHeight="1"/>
    <row r="40" ht="12.75" customHeight="1"/>
    <row r="41" ht="19.5" customHeight="1" spans="1:253">
      <c r="A41" s="138"/>
      <c r="B41" s="139"/>
      <c r="C41" s="140"/>
      <c r="D41" s="14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  <row r="42" ht="19.5" customHeight="1" spans="1:253">
      <c r="A42" s="140"/>
      <c r="B42" s="139"/>
      <c r="C42" s="140"/>
      <c r="D42" s="140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</row>
  </sheetData>
  <sheetProtection formatCells="0" formatColumns="0" formatRows="0"/>
  <mergeCells count="3">
    <mergeCell ref="A1:F1"/>
    <mergeCell ref="C4:F4"/>
    <mergeCell ref="A35:F35"/>
  </mergeCells>
  <printOptions horizontalCentered="1"/>
  <pageMargins left="0.590277777777778" right="0.590277777777778" top="0.786805555555556" bottom="0.590277777777778" header="0.5" footer="0.5"/>
  <pageSetup paperSize="9" scale="92" firstPageNumber="6" fitToHeight="100" orientation="landscape" useFirstPageNumber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1"/>
  <sheetViews>
    <sheetView showGridLines="0" showZeros="0" workbookViewId="0">
      <selection activeCell="A7" sqref="A7:A21"/>
    </sheetView>
  </sheetViews>
  <sheetFormatPr defaultColWidth="9" defaultRowHeight="12.75" customHeight="1"/>
  <cols>
    <col min="1" max="1" width="4.33333333333333" customWidth="1"/>
    <col min="2" max="4" width="6.66666666666667" customWidth="1"/>
    <col min="5" max="5" width="26.6666666666667" customWidth="1"/>
    <col min="6" max="6" width="17.6666666666667" customWidth="1"/>
    <col min="7" max="7" width="13.3333333333333" customWidth="1"/>
    <col min="8" max="8" width="13.8333333333333" customWidth="1"/>
    <col min="9" max="9" width="11.5" customWidth="1"/>
    <col min="10" max="10" width="11.8333333333333" customWidth="1"/>
    <col min="11" max="12" width="11.1666666666667" customWidth="1"/>
    <col min="13" max="13" width="64" customWidth="1"/>
  </cols>
  <sheetData>
    <row r="1" customFormat="1" ht="24.95" customHeight="1" spans="1:256">
      <c r="A1" s="4" t="s">
        <v>205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customFormat="1" ht="17.1" customHeight="1" spans="1:256">
      <c r="A2" s="23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customFormat="1" ht="17.1" customHeight="1" spans="1:256">
      <c r="A3" s="166" t="s">
        <v>2</v>
      </c>
      <c r="B3" s="7"/>
      <c r="C3" s="7"/>
      <c r="D3" s="7"/>
      <c r="E3" s="7"/>
      <c r="F3" s="87"/>
      <c r="G3" s="87"/>
      <c r="H3" s="87"/>
      <c r="I3" s="87"/>
      <c r="J3" s="87"/>
      <c r="K3" s="87"/>
      <c r="L3" s="17"/>
      <c r="M3" s="17" t="s">
        <v>58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customFormat="1" ht="20" customHeight="1" spans="1:256">
      <c r="A4" s="65" t="s">
        <v>143</v>
      </c>
      <c r="B4" s="167" t="s">
        <v>70</v>
      </c>
      <c r="C4" s="65"/>
      <c r="D4" s="65"/>
      <c r="E4" s="65" t="s">
        <v>71</v>
      </c>
      <c r="F4" s="10" t="s">
        <v>207</v>
      </c>
      <c r="G4" s="10" t="s">
        <v>60</v>
      </c>
      <c r="H4" s="10" t="s">
        <v>61</v>
      </c>
      <c r="I4" s="10" t="s">
        <v>62</v>
      </c>
      <c r="J4" s="10" t="s">
        <v>72</v>
      </c>
      <c r="K4" s="10" t="s">
        <v>64</v>
      </c>
      <c r="L4" s="33" t="s">
        <v>65</v>
      </c>
      <c r="M4" s="10" t="s">
        <v>208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customFormat="1" ht="20" customHeight="1" spans="1:256">
      <c r="A5" s="65"/>
      <c r="B5" s="167" t="s">
        <v>73</v>
      </c>
      <c r="C5" s="65" t="s">
        <v>74</v>
      </c>
      <c r="D5" s="65" t="s">
        <v>75</v>
      </c>
      <c r="E5" s="65"/>
      <c r="F5" s="10"/>
      <c r="G5" s="10"/>
      <c r="H5" s="10"/>
      <c r="I5" s="10"/>
      <c r="J5" s="10"/>
      <c r="K5" s="10"/>
      <c r="L5" s="33"/>
      <c r="M5" s="10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="3" customFormat="1" ht="27" customHeight="1" spans="1:256">
      <c r="A6" s="65"/>
      <c r="B6" s="68"/>
      <c r="C6" s="21"/>
      <c r="D6" s="21"/>
      <c r="E6" s="44"/>
      <c r="F6" s="37" t="s">
        <v>76</v>
      </c>
      <c r="G6" s="73">
        <f>G7+G8+G9+G10+G11+G12+G13+G14+G15+G16+G17+G18+G19+G20+G21</f>
        <v>15930000</v>
      </c>
      <c r="H6" s="73">
        <f>H7+H8+H9+H10+H11+H12+H13+H14+H15+H16+H17+H18+H19+H20+H21</f>
        <v>15930000</v>
      </c>
      <c r="I6" s="73">
        <f>I7+I8+I9+I10+I11+I12+I13+I14+I15+I16+I17+I18+I19+I20+I21</f>
        <v>0</v>
      </c>
      <c r="J6" s="73">
        <f>J7+J8+J9+J10+J11+J12+J13+J14+J15+J16+J17+J18+J19+J20+J21</f>
        <v>0</v>
      </c>
      <c r="K6" s="73">
        <v>0</v>
      </c>
      <c r="L6" s="128">
        <v>0</v>
      </c>
      <c r="M6" s="21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customFormat="1" ht="27" customHeight="1" spans="1:256">
      <c r="A7" s="148">
        <v>1</v>
      </c>
      <c r="B7" s="68" t="s">
        <v>81</v>
      </c>
      <c r="C7" s="21" t="s">
        <v>79</v>
      </c>
      <c r="D7" s="21" t="s">
        <v>79</v>
      </c>
      <c r="E7" s="44" t="s">
        <v>82</v>
      </c>
      <c r="F7" s="37" t="s">
        <v>209</v>
      </c>
      <c r="G7" s="73">
        <v>720000</v>
      </c>
      <c r="H7" s="73">
        <v>720000</v>
      </c>
      <c r="I7" s="73">
        <v>0</v>
      </c>
      <c r="J7" s="73">
        <v>0</v>
      </c>
      <c r="K7" s="73">
        <v>0</v>
      </c>
      <c r="L7" s="128">
        <v>0</v>
      </c>
      <c r="M7" s="21" t="s">
        <v>210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customFormat="1" ht="27" customHeight="1" spans="1:256">
      <c r="A8" s="149">
        <v>2</v>
      </c>
      <c r="B8" s="68" t="s">
        <v>81</v>
      </c>
      <c r="C8" s="21" t="s">
        <v>79</v>
      </c>
      <c r="D8" s="21" t="s">
        <v>85</v>
      </c>
      <c r="E8" s="44" t="s">
        <v>86</v>
      </c>
      <c r="F8" s="37" t="s">
        <v>211</v>
      </c>
      <c r="G8" s="73">
        <v>4000000</v>
      </c>
      <c r="H8" s="73">
        <v>4000000</v>
      </c>
      <c r="I8" s="73">
        <v>0</v>
      </c>
      <c r="J8" s="73">
        <v>0</v>
      </c>
      <c r="K8" s="73">
        <v>0</v>
      </c>
      <c r="L8" s="128">
        <v>0</v>
      </c>
      <c r="M8" s="21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customFormat="1" ht="27" customHeight="1" spans="1:256">
      <c r="A9" s="148">
        <v>3</v>
      </c>
      <c r="B9" s="68" t="s">
        <v>81</v>
      </c>
      <c r="C9" s="21" t="s">
        <v>79</v>
      </c>
      <c r="D9" s="21" t="s">
        <v>85</v>
      </c>
      <c r="E9" s="44" t="s">
        <v>86</v>
      </c>
      <c r="F9" s="37" t="s">
        <v>212</v>
      </c>
      <c r="G9" s="73">
        <v>160000</v>
      </c>
      <c r="H9" s="73">
        <v>160000</v>
      </c>
      <c r="I9" s="73">
        <v>0</v>
      </c>
      <c r="J9" s="73">
        <v>0</v>
      </c>
      <c r="K9" s="73">
        <v>0</v>
      </c>
      <c r="L9" s="128">
        <v>0</v>
      </c>
      <c r="M9" s="21" t="s">
        <v>213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customFormat="1" ht="27" customHeight="1" spans="1:256">
      <c r="A10" s="149">
        <v>4</v>
      </c>
      <c r="B10" s="68" t="s">
        <v>81</v>
      </c>
      <c r="C10" s="21" t="s">
        <v>79</v>
      </c>
      <c r="D10" s="21" t="s">
        <v>85</v>
      </c>
      <c r="E10" s="44" t="s">
        <v>86</v>
      </c>
      <c r="F10" s="37" t="s">
        <v>214</v>
      </c>
      <c r="G10" s="73">
        <v>1500000</v>
      </c>
      <c r="H10" s="73">
        <v>1500000</v>
      </c>
      <c r="I10" s="73">
        <v>0</v>
      </c>
      <c r="J10" s="73">
        <v>0</v>
      </c>
      <c r="K10" s="73">
        <v>0</v>
      </c>
      <c r="L10" s="128">
        <v>0</v>
      </c>
      <c r="M10" s="21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customFormat="1" ht="27" customHeight="1" spans="1:256">
      <c r="A11" s="148">
        <v>5</v>
      </c>
      <c r="B11" s="68" t="s">
        <v>81</v>
      </c>
      <c r="C11" s="21" t="s">
        <v>79</v>
      </c>
      <c r="D11" s="21" t="s">
        <v>85</v>
      </c>
      <c r="E11" s="44" t="s">
        <v>86</v>
      </c>
      <c r="F11" s="37" t="s">
        <v>215</v>
      </c>
      <c r="G11" s="73">
        <v>1840000</v>
      </c>
      <c r="H11" s="73">
        <v>1840000</v>
      </c>
      <c r="I11" s="73">
        <v>0</v>
      </c>
      <c r="J11" s="73">
        <v>0</v>
      </c>
      <c r="K11" s="73">
        <v>0</v>
      </c>
      <c r="L11" s="128">
        <v>0</v>
      </c>
      <c r="M11" s="21" t="s">
        <v>216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customFormat="1" ht="27" customHeight="1" spans="1:256">
      <c r="A12" s="149">
        <v>6</v>
      </c>
      <c r="B12" s="68" t="s">
        <v>81</v>
      </c>
      <c r="C12" s="21" t="s">
        <v>79</v>
      </c>
      <c r="D12" s="21" t="s">
        <v>85</v>
      </c>
      <c r="E12" s="44" t="s">
        <v>86</v>
      </c>
      <c r="F12" s="37" t="s">
        <v>217</v>
      </c>
      <c r="G12" s="73">
        <v>840000</v>
      </c>
      <c r="H12" s="73">
        <v>840000</v>
      </c>
      <c r="I12" s="73">
        <v>0</v>
      </c>
      <c r="J12" s="73">
        <v>0</v>
      </c>
      <c r="K12" s="73">
        <v>0</v>
      </c>
      <c r="L12" s="128">
        <v>0</v>
      </c>
      <c r="M12" s="21" t="s">
        <v>218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customFormat="1" ht="27" customHeight="1" spans="1:256">
      <c r="A13" s="148">
        <v>7</v>
      </c>
      <c r="B13" s="68" t="s">
        <v>81</v>
      </c>
      <c r="C13" s="21" t="s">
        <v>79</v>
      </c>
      <c r="D13" s="21" t="s">
        <v>85</v>
      </c>
      <c r="E13" s="44" t="s">
        <v>86</v>
      </c>
      <c r="F13" s="37" t="s">
        <v>219</v>
      </c>
      <c r="G13" s="73">
        <v>3420000</v>
      </c>
      <c r="H13" s="73">
        <v>3420000</v>
      </c>
      <c r="I13" s="73">
        <v>0</v>
      </c>
      <c r="J13" s="73">
        <v>0</v>
      </c>
      <c r="K13" s="73">
        <v>0</v>
      </c>
      <c r="L13" s="128">
        <v>0</v>
      </c>
      <c r="M13" s="21" t="s">
        <v>220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customFormat="1" ht="27" customHeight="1" spans="1:256">
      <c r="A14" s="149">
        <v>8</v>
      </c>
      <c r="B14" s="68" t="s">
        <v>81</v>
      </c>
      <c r="C14" s="21" t="s">
        <v>79</v>
      </c>
      <c r="D14" s="21" t="s">
        <v>85</v>
      </c>
      <c r="E14" s="44" t="s">
        <v>86</v>
      </c>
      <c r="F14" s="37" t="s">
        <v>221</v>
      </c>
      <c r="G14" s="73">
        <v>40000</v>
      </c>
      <c r="H14" s="73">
        <v>40000</v>
      </c>
      <c r="I14" s="73">
        <v>0</v>
      </c>
      <c r="J14" s="73">
        <v>0</v>
      </c>
      <c r="K14" s="73">
        <v>0</v>
      </c>
      <c r="L14" s="128">
        <v>0</v>
      </c>
      <c r="M14" s="21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customFormat="1" ht="27" customHeight="1" spans="1:256">
      <c r="A15" s="148">
        <v>9</v>
      </c>
      <c r="B15" s="68" t="s">
        <v>81</v>
      </c>
      <c r="C15" s="21" t="s">
        <v>79</v>
      </c>
      <c r="D15" s="21" t="s">
        <v>85</v>
      </c>
      <c r="E15" s="44" t="s">
        <v>86</v>
      </c>
      <c r="F15" s="37" t="s">
        <v>222</v>
      </c>
      <c r="G15" s="73">
        <v>80000</v>
      </c>
      <c r="H15" s="73">
        <v>80000</v>
      </c>
      <c r="I15" s="73">
        <v>0</v>
      </c>
      <c r="J15" s="73">
        <v>0</v>
      </c>
      <c r="K15" s="73">
        <v>0</v>
      </c>
      <c r="L15" s="128">
        <v>0</v>
      </c>
      <c r="M15" s="21" t="s">
        <v>223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customFormat="1" ht="27" customHeight="1" spans="1:256">
      <c r="A16" s="149">
        <v>10</v>
      </c>
      <c r="B16" s="68" t="s">
        <v>81</v>
      </c>
      <c r="C16" s="21" t="s">
        <v>79</v>
      </c>
      <c r="D16" s="21" t="s">
        <v>85</v>
      </c>
      <c r="E16" s="44" t="s">
        <v>86</v>
      </c>
      <c r="F16" s="37" t="s">
        <v>224</v>
      </c>
      <c r="G16" s="73">
        <v>500000</v>
      </c>
      <c r="H16" s="73">
        <v>500000</v>
      </c>
      <c r="I16" s="73">
        <v>0</v>
      </c>
      <c r="J16" s="73">
        <v>0</v>
      </c>
      <c r="K16" s="73">
        <v>0</v>
      </c>
      <c r="L16" s="128">
        <v>0</v>
      </c>
      <c r="M16" s="21" t="s">
        <v>223</v>
      </c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customFormat="1" ht="27" customHeight="1" spans="1:256">
      <c r="A17" s="148">
        <v>11</v>
      </c>
      <c r="B17" s="68" t="s">
        <v>81</v>
      </c>
      <c r="C17" s="21" t="s">
        <v>79</v>
      </c>
      <c r="D17" s="21" t="s">
        <v>85</v>
      </c>
      <c r="E17" s="44" t="s">
        <v>86</v>
      </c>
      <c r="F17" s="37" t="s">
        <v>225</v>
      </c>
      <c r="G17" s="73">
        <v>1750000</v>
      </c>
      <c r="H17" s="73">
        <v>1750000</v>
      </c>
      <c r="I17" s="73">
        <v>0</v>
      </c>
      <c r="J17" s="73">
        <v>0</v>
      </c>
      <c r="K17" s="73">
        <v>0</v>
      </c>
      <c r="L17" s="128">
        <v>0</v>
      </c>
      <c r="M17" s="21" t="s">
        <v>226</v>
      </c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customFormat="1" ht="27" customHeight="1" spans="1:256">
      <c r="A18" s="149">
        <v>12</v>
      </c>
      <c r="B18" s="68" t="s">
        <v>81</v>
      </c>
      <c r="C18" s="21" t="s">
        <v>79</v>
      </c>
      <c r="D18" s="21" t="s">
        <v>85</v>
      </c>
      <c r="E18" s="44" t="s">
        <v>86</v>
      </c>
      <c r="F18" s="37" t="s">
        <v>227</v>
      </c>
      <c r="G18" s="73">
        <v>320000</v>
      </c>
      <c r="H18" s="73">
        <v>320000</v>
      </c>
      <c r="I18" s="73">
        <v>0</v>
      </c>
      <c r="J18" s="73">
        <v>0</v>
      </c>
      <c r="K18" s="73">
        <v>0</v>
      </c>
      <c r="L18" s="128">
        <v>0</v>
      </c>
      <c r="M18" s="21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customFormat="1" ht="27" customHeight="1" spans="1:13">
      <c r="A19" s="148">
        <v>13</v>
      </c>
      <c r="B19" s="68" t="s">
        <v>81</v>
      </c>
      <c r="C19" s="21" t="s">
        <v>78</v>
      </c>
      <c r="D19" s="21" t="s">
        <v>87</v>
      </c>
      <c r="E19" s="44" t="s">
        <v>88</v>
      </c>
      <c r="F19" s="37" t="s">
        <v>228</v>
      </c>
      <c r="G19" s="73">
        <v>200000</v>
      </c>
      <c r="H19" s="73">
        <v>200000</v>
      </c>
      <c r="I19" s="73">
        <v>0</v>
      </c>
      <c r="J19" s="73">
        <v>0</v>
      </c>
      <c r="K19" s="73">
        <v>0</v>
      </c>
      <c r="L19" s="128">
        <v>0</v>
      </c>
      <c r="M19" s="21"/>
    </row>
    <row r="20" ht="27" customHeight="1" spans="1:13">
      <c r="A20" s="149">
        <v>14</v>
      </c>
      <c r="B20" s="21" t="s">
        <v>89</v>
      </c>
      <c r="C20" s="21" t="s">
        <v>79</v>
      </c>
      <c r="D20" s="21" t="s">
        <v>90</v>
      </c>
      <c r="E20" s="44" t="s">
        <v>91</v>
      </c>
      <c r="F20" s="37" t="s">
        <v>229</v>
      </c>
      <c r="G20" s="73">
        <v>240000</v>
      </c>
      <c r="H20" s="73">
        <v>240000</v>
      </c>
      <c r="I20" s="73">
        <v>0</v>
      </c>
      <c r="J20" s="73">
        <v>0</v>
      </c>
      <c r="K20" s="73">
        <v>0</v>
      </c>
      <c r="L20" s="73">
        <v>0</v>
      </c>
      <c r="M20" s="21"/>
    </row>
    <row r="21" ht="27" customHeight="1" spans="1:13">
      <c r="A21" s="148">
        <v>15</v>
      </c>
      <c r="B21" s="21" t="s">
        <v>92</v>
      </c>
      <c r="C21" s="21" t="s">
        <v>83</v>
      </c>
      <c r="D21" s="21" t="s">
        <v>85</v>
      </c>
      <c r="E21" s="44" t="s">
        <v>93</v>
      </c>
      <c r="F21" s="37" t="s">
        <v>230</v>
      </c>
      <c r="G21" s="73">
        <v>320000</v>
      </c>
      <c r="H21" s="73">
        <v>320000</v>
      </c>
      <c r="I21" s="73">
        <v>0</v>
      </c>
      <c r="J21" s="73">
        <v>0</v>
      </c>
      <c r="K21" s="73">
        <v>0</v>
      </c>
      <c r="L21" s="73">
        <v>0</v>
      </c>
      <c r="M21" s="21"/>
    </row>
  </sheetData>
  <sheetProtection formatCells="0" formatColumns="0" formatRows="0"/>
  <mergeCells count="14">
    <mergeCell ref="A1:M1"/>
    <mergeCell ref="A2:M2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showGridLines="0" showZeros="0" workbookViewId="0">
      <selection activeCell="A8" sqref="A8:A22"/>
    </sheetView>
  </sheetViews>
  <sheetFormatPr defaultColWidth="9" defaultRowHeight="12.75" customHeight="1"/>
  <cols>
    <col min="1" max="1" width="4.5" customWidth="1"/>
    <col min="2" max="2" width="22.6666666666667" customWidth="1"/>
    <col min="3" max="3" width="16.8333333333333" customWidth="1"/>
    <col min="4" max="4" width="12.6666666666667" customWidth="1"/>
    <col min="5" max="5" width="12.1666666666667" customWidth="1"/>
    <col min="6" max="6" width="9.83333333333333" customWidth="1"/>
    <col min="7" max="11" width="9.16666666666667" customWidth="1"/>
    <col min="12" max="12" width="9" customWidth="1"/>
    <col min="13" max="14" width="9.16666666666667" customWidth="1"/>
    <col min="15" max="15" width="10.3333333333333" customWidth="1"/>
    <col min="16" max="18" width="9.16666666666667" customWidth="1"/>
    <col min="19" max="19" width="9.66666666666667" customWidth="1"/>
    <col min="20" max="20" width="7.83333333333333" customWidth="1"/>
    <col min="21" max="21" width="7.16666666666667" customWidth="1"/>
    <col min="22" max="22" width="6.66666666666667" customWidth="1"/>
    <col min="23" max="23" width="7.16666666666667" customWidth="1"/>
    <col min="24" max="24" width="7" customWidth="1"/>
    <col min="25" max="25" width="6.66666666666667" customWidth="1"/>
    <col min="26" max="26" width="7" customWidth="1"/>
  </cols>
  <sheetData>
    <row r="1" s="1" customFormat="1" ht="24.95" customHeight="1" spans="1:21">
      <c r="A1" s="4" t="s">
        <v>231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50"/>
      <c r="U1" s="150"/>
    </row>
    <row r="2" ht="17.1" customHeight="1" spans="1:2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3" t="s">
        <v>232</v>
      </c>
      <c r="T2" s="151"/>
      <c r="U2" s="151"/>
    </row>
    <row r="3" s="2" customFormat="1" ht="17.1" customHeight="1" spans="1:19">
      <c r="A3" s="164" t="s">
        <v>2</v>
      </c>
      <c r="B3" s="165"/>
      <c r="C3" s="165"/>
      <c r="D3" s="165"/>
      <c r="E3" s="144"/>
      <c r="F3" s="144"/>
      <c r="G3" s="144"/>
      <c r="H3" s="144"/>
      <c r="I3" s="144"/>
      <c r="J3" s="144"/>
      <c r="K3" s="144"/>
      <c r="L3" s="144"/>
      <c r="M3" s="8"/>
      <c r="N3" s="8"/>
      <c r="O3" s="8"/>
      <c r="P3" s="8"/>
      <c r="Q3" s="8"/>
      <c r="R3" s="8"/>
      <c r="S3" s="152" t="s">
        <v>58</v>
      </c>
    </row>
    <row r="4" ht="24" customHeight="1" spans="1:19">
      <c r="A4" s="63" t="s">
        <v>143</v>
      </c>
      <c r="B4" s="63" t="s">
        <v>207</v>
      </c>
      <c r="C4" s="63" t="s">
        <v>76</v>
      </c>
      <c r="D4" s="63" t="s">
        <v>101</v>
      </c>
      <c r="E4" s="10" t="s">
        <v>102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ht="41.25" customHeight="1" spans="1:19">
      <c r="A5" s="10"/>
      <c r="B5" s="10"/>
      <c r="C5" s="10"/>
      <c r="D5" s="10"/>
      <c r="E5" s="10" t="s">
        <v>100</v>
      </c>
      <c r="F5" s="10" t="s">
        <v>167</v>
      </c>
      <c r="G5" s="10" t="s">
        <v>168</v>
      </c>
      <c r="H5" s="10" t="s">
        <v>169</v>
      </c>
      <c r="I5" s="10" t="s">
        <v>170</v>
      </c>
      <c r="J5" s="10" t="s">
        <v>171</v>
      </c>
      <c r="K5" s="10" t="s">
        <v>172</v>
      </c>
      <c r="L5" s="20" t="s">
        <v>173</v>
      </c>
      <c r="M5" s="12" t="s">
        <v>174</v>
      </c>
      <c r="N5" s="20" t="s">
        <v>175</v>
      </c>
      <c r="O5" s="12" t="s">
        <v>176</v>
      </c>
      <c r="P5" s="12" t="s">
        <v>177</v>
      </c>
      <c r="Q5" s="12" t="s">
        <v>179</v>
      </c>
      <c r="R5" s="12" t="s">
        <v>180</v>
      </c>
      <c r="S5" s="12" t="s">
        <v>181</v>
      </c>
    </row>
    <row r="6" ht="24" customHeight="1" spans="1:19">
      <c r="A6" s="10"/>
      <c r="B6" s="10" t="s">
        <v>233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20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</row>
    <row r="7" s="3" customFormat="1" ht="24" customHeight="1" spans="1:19">
      <c r="A7" s="45"/>
      <c r="B7" s="37" t="s">
        <v>76</v>
      </c>
      <c r="C7" s="73">
        <f>C8+C9+C10+C11+C12+C13+C14+C15+C16+C17+C18+C19+C20+C21+C22</f>
        <v>15930000</v>
      </c>
      <c r="D7" s="73">
        <f t="shared" ref="D7:S7" si="0">D8+D9+D10+D11+D12+D13+D14+D15+D16+D17+D18+D19+D20+D21+D22</f>
        <v>5520000</v>
      </c>
      <c r="E7" s="73">
        <f t="shared" si="0"/>
        <v>10310000</v>
      </c>
      <c r="F7" s="73">
        <f t="shared" si="0"/>
        <v>500000</v>
      </c>
      <c r="G7" s="73">
        <f t="shared" si="0"/>
        <v>205000</v>
      </c>
      <c r="H7" s="73">
        <f t="shared" si="0"/>
        <v>0</v>
      </c>
      <c r="I7" s="73">
        <f t="shared" si="0"/>
        <v>7000</v>
      </c>
      <c r="J7" s="73">
        <f t="shared" si="0"/>
        <v>70000</v>
      </c>
      <c r="K7" s="73">
        <f t="shared" si="0"/>
        <v>73000</v>
      </c>
      <c r="L7" s="73">
        <f t="shared" si="0"/>
        <v>0</v>
      </c>
      <c r="M7" s="73">
        <f t="shared" si="0"/>
        <v>230000</v>
      </c>
      <c r="N7" s="73">
        <f t="shared" si="0"/>
        <v>0</v>
      </c>
      <c r="O7" s="73">
        <f t="shared" si="0"/>
        <v>3300000</v>
      </c>
      <c r="P7" s="73">
        <f t="shared" si="0"/>
        <v>0</v>
      </c>
      <c r="Q7" s="73">
        <f t="shared" si="0"/>
        <v>35000</v>
      </c>
      <c r="R7" s="73">
        <f t="shared" si="0"/>
        <v>30000</v>
      </c>
      <c r="S7" s="73">
        <f t="shared" si="0"/>
        <v>0</v>
      </c>
    </row>
    <row r="8" ht="24" customHeight="1" spans="1:19">
      <c r="A8" s="148">
        <v>1</v>
      </c>
      <c r="B8" s="37" t="s">
        <v>214</v>
      </c>
      <c r="C8" s="73">
        <v>1500000</v>
      </c>
      <c r="D8" s="73">
        <v>0</v>
      </c>
      <c r="E8" s="73">
        <v>1500000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1500000</v>
      </c>
      <c r="P8" s="73">
        <v>0</v>
      </c>
      <c r="Q8" s="73">
        <v>0</v>
      </c>
      <c r="R8" s="73">
        <v>0</v>
      </c>
      <c r="S8" s="73">
        <v>0</v>
      </c>
    </row>
    <row r="9" ht="24" customHeight="1" spans="1:19">
      <c r="A9" s="149">
        <v>2</v>
      </c>
      <c r="B9" s="37" t="s">
        <v>221</v>
      </c>
      <c r="C9" s="73">
        <v>40000</v>
      </c>
      <c r="D9" s="73">
        <v>0</v>
      </c>
      <c r="E9" s="73">
        <v>40000</v>
      </c>
      <c r="F9" s="73">
        <v>10000</v>
      </c>
      <c r="G9" s="73">
        <v>5000</v>
      </c>
      <c r="H9" s="73">
        <v>0</v>
      </c>
      <c r="I9" s="73">
        <v>2000</v>
      </c>
      <c r="J9" s="73">
        <v>5000</v>
      </c>
      <c r="K9" s="73">
        <v>3000</v>
      </c>
      <c r="L9" s="73">
        <v>0</v>
      </c>
      <c r="M9" s="73">
        <v>5000</v>
      </c>
      <c r="N9" s="73">
        <v>0</v>
      </c>
      <c r="O9" s="73">
        <v>0</v>
      </c>
      <c r="P9" s="73">
        <v>0</v>
      </c>
      <c r="Q9" s="73">
        <v>0</v>
      </c>
      <c r="R9" s="73">
        <v>5000</v>
      </c>
      <c r="S9" s="73">
        <v>0</v>
      </c>
    </row>
    <row r="10" ht="24" customHeight="1" spans="1:19">
      <c r="A10" s="149">
        <v>3</v>
      </c>
      <c r="B10" s="37" t="s">
        <v>219</v>
      </c>
      <c r="C10" s="73">
        <v>3420000</v>
      </c>
      <c r="D10" s="73">
        <v>3420000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</row>
    <row r="11" ht="24" customHeight="1" spans="1:19">
      <c r="A11" s="148">
        <v>4</v>
      </c>
      <c r="B11" s="37" t="s">
        <v>227</v>
      </c>
      <c r="C11" s="73">
        <v>320000</v>
      </c>
      <c r="D11" s="73">
        <v>0</v>
      </c>
      <c r="E11" s="73">
        <v>320000</v>
      </c>
      <c r="F11" s="73">
        <v>50000</v>
      </c>
      <c r="G11" s="73">
        <v>20000</v>
      </c>
      <c r="H11" s="73">
        <v>0</v>
      </c>
      <c r="I11" s="73">
        <v>0</v>
      </c>
      <c r="J11" s="73">
        <v>0</v>
      </c>
      <c r="K11" s="73">
        <v>15000</v>
      </c>
      <c r="L11" s="73">
        <v>0</v>
      </c>
      <c r="M11" s="73">
        <v>35000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</row>
    <row r="12" ht="24" customHeight="1" spans="1:19">
      <c r="A12" s="149">
        <v>5</v>
      </c>
      <c r="B12" s="37" t="s">
        <v>228</v>
      </c>
      <c r="C12" s="73">
        <v>200000</v>
      </c>
      <c r="D12" s="73">
        <v>0</v>
      </c>
      <c r="E12" s="73">
        <v>200000</v>
      </c>
      <c r="F12" s="73">
        <v>60000</v>
      </c>
      <c r="G12" s="73">
        <v>15000</v>
      </c>
      <c r="H12" s="73">
        <v>0</v>
      </c>
      <c r="I12" s="73">
        <v>0</v>
      </c>
      <c r="J12" s="73">
        <v>10000</v>
      </c>
      <c r="K12" s="73">
        <v>10000</v>
      </c>
      <c r="L12" s="73">
        <v>0</v>
      </c>
      <c r="M12" s="73">
        <v>35000</v>
      </c>
      <c r="N12" s="73">
        <v>0</v>
      </c>
      <c r="O12" s="73">
        <v>10000</v>
      </c>
      <c r="P12" s="73">
        <v>0</v>
      </c>
      <c r="Q12" s="73">
        <v>0</v>
      </c>
      <c r="R12" s="73">
        <v>0</v>
      </c>
      <c r="S12" s="73">
        <v>0</v>
      </c>
    </row>
    <row r="13" ht="24" customHeight="1" spans="1:19">
      <c r="A13" s="149">
        <v>6</v>
      </c>
      <c r="B13" s="37" t="s">
        <v>229</v>
      </c>
      <c r="C13" s="73">
        <v>240000</v>
      </c>
      <c r="D13" s="73">
        <v>0</v>
      </c>
      <c r="E13" s="73">
        <v>240000</v>
      </c>
      <c r="F13" s="73">
        <v>50000</v>
      </c>
      <c r="G13" s="73">
        <v>40000</v>
      </c>
      <c r="H13" s="73">
        <v>0</v>
      </c>
      <c r="I13" s="73">
        <v>0</v>
      </c>
      <c r="J13" s="73">
        <v>0</v>
      </c>
      <c r="K13" s="73">
        <v>10000</v>
      </c>
      <c r="L13" s="73">
        <v>0</v>
      </c>
      <c r="M13" s="73">
        <v>20000</v>
      </c>
      <c r="N13" s="73">
        <v>0</v>
      </c>
      <c r="O13" s="73">
        <v>10000</v>
      </c>
      <c r="P13" s="73">
        <v>0</v>
      </c>
      <c r="Q13" s="73">
        <v>15000</v>
      </c>
      <c r="R13" s="73">
        <v>15000</v>
      </c>
      <c r="S13" s="73">
        <v>0</v>
      </c>
    </row>
    <row r="14" ht="24" customHeight="1" spans="1:19">
      <c r="A14" s="148">
        <v>7</v>
      </c>
      <c r="B14" s="37" t="s">
        <v>224</v>
      </c>
      <c r="C14" s="73">
        <v>500000</v>
      </c>
      <c r="D14" s="73">
        <v>0</v>
      </c>
      <c r="E14" s="73">
        <v>500000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="163" customFormat="1" ht="24" customHeight="1" spans="1:20">
      <c r="A15" s="149">
        <v>8</v>
      </c>
      <c r="B15" s="37" t="s">
        <v>222</v>
      </c>
      <c r="C15" s="73">
        <v>80000</v>
      </c>
      <c r="D15" s="73">
        <v>0</v>
      </c>
      <c r="E15" s="73">
        <v>80000</v>
      </c>
      <c r="F15" s="73">
        <v>20000</v>
      </c>
      <c r="G15" s="73">
        <v>15000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30000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/>
    </row>
    <row r="16" ht="24" customHeight="1" spans="1:19">
      <c r="A16" s="149">
        <v>9</v>
      </c>
      <c r="B16" s="37" t="s">
        <v>209</v>
      </c>
      <c r="C16" s="73">
        <v>720000</v>
      </c>
      <c r="D16" s="73">
        <v>720000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</row>
    <row r="17" ht="24" customHeight="1" spans="1:19">
      <c r="A17" s="148">
        <v>10</v>
      </c>
      <c r="B17" s="37" t="s">
        <v>212</v>
      </c>
      <c r="C17" s="73">
        <v>160000</v>
      </c>
      <c r="D17" s="73">
        <v>0</v>
      </c>
      <c r="E17" s="73">
        <v>160000</v>
      </c>
      <c r="F17" s="73">
        <v>50000</v>
      </c>
      <c r="G17" s="73">
        <v>20000</v>
      </c>
      <c r="H17" s="73">
        <v>0</v>
      </c>
      <c r="I17" s="73">
        <v>0</v>
      </c>
      <c r="J17" s="73">
        <v>15000</v>
      </c>
      <c r="K17" s="73">
        <v>0</v>
      </c>
      <c r="L17" s="73">
        <v>0</v>
      </c>
      <c r="M17" s="73">
        <v>20000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ht="24" customHeight="1" spans="1:19">
      <c r="A18" s="149">
        <v>11</v>
      </c>
      <c r="B18" s="37" t="s">
        <v>211</v>
      </c>
      <c r="C18" s="73">
        <v>4000000</v>
      </c>
      <c r="D18" s="73">
        <v>0</v>
      </c>
      <c r="E18" s="73">
        <v>4000000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</row>
    <row r="19" ht="24" customHeight="1" spans="1:19">
      <c r="A19" s="149">
        <v>12</v>
      </c>
      <c r="B19" s="37" t="s">
        <v>230</v>
      </c>
      <c r="C19" s="73">
        <v>320000</v>
      </c>
      <c r="D19" s="73">
        <v>0</v>
      </c>
      <c r="E19" s="73">
        <v>320000</v>
      </c>
      <c r="F19" s="73">
        <v>60000</v>
      </c>
      <c r="G19" s="73">
        <v>40000</v>
      </c>
      <c r="H19" s="73">
        <v>0</v>
      </c>
      <c r="I19" s="73">
        <v>5000</v>
      </c>
      <c r="J19" s="73">
        <v>10000</v>
      </c>
      <c r="K19" s="73">
        <v>5000</v>
      </c>
      <c r="L19" s="73">
        <v>0</v>
      </c>
      <c r="M19" s="73">
        <v>35000</v>
      </c>
      <c r="N19" s="73">
        <v>0</v>
      </c>
      <c r="O19" s="73">
        <v>10000</v>
      </c>
      <c r="P19" s="73">
        <v>0</v>
      </c>
      <c r="Q19" s="73">
        <v>0</v>
      </c>
      <c r="R19" s="73">
        <v>10000</v>
      </c>
      <c r="S19" s="73">
        <v>0</v>
      </c>
    </row>
    <row r="20" ht="24" customHeight="1" spans="1:19">
      <c r="A20" s="148">
        <v>13</v>
      </c>
      <c r="B20" s="37" t="s">
        <v>217</v>
      </c>
      <c r="C20" s="73">
        <v>840000</v>
      </c>
      <c r="D20" s="73">
        <v>840000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</row>
    <row r="21" ht="24" customHeight="1" spans="1:19">
      <c r="A21" s="149">
        <v>14</v>
      </c>
      <c r="B21" s="37" t="s">
        <v>225</v>
      </c>
      <c r="C21" s="73">
        <v>1750000</v>
      </c>
      <c r="D21" s="73">
        <v>0</v>
      </c>
      <c r="E21" s="73">
        <v>1750000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1750000</v>
      </c>
      <c r="P21" s="73">
        <v>0</v>
      </c>
      <c r="Q21" s="73">
        <v>0</v>
      </c>
      <c r="R21" s="73">
        <v>0</v>
      </c>
      <c r="S21" s="73">
        <v>0</v>
      </c>
    </row>
    <row r="22" ht="24" customHeight="1" spans="1:19">
      <c r="A22" s="149">
        <v>15</v>
      </c>
      <c r="B22" s="37" t="s">
        <v>215</v>
      </c>
      <c r="C22" s="73">
        <v>1840000</v>
      </c>
      <c r="D22" s="73">
        <v>540000</v>
      </c>
      <c r="E22" s="73">
        <v>1200000</v>
      </c>
      <c r="F22" s="73">
        <v>200000</v>
      </c>
      <c r="G22" s="73">
        <v>50000</v>
      </c>
      <c r="H22" s="73">
        <v>0</v>
      </c>
      <c r="I22" s="73">
        <v>0</v>
      </c>
      <c r="J22" s="73">
        <v>30000</v>
      </c>
      <c r="K22" s="73">
        <v>30000</v>
      </c>
      <c r="L22" s="73">
        <v>0</v>
      </c>
      <c r="M22" s="73">
        <v>50000</v>
      </c>
      <c r="N22" s="73">
        <v>0</v>
      </c>
      <c r="O22" s="73">
        <v>20000</v>
      </c>
      <c r="P22" s="73">
        <v>0</v>
      </c>
      <c r="Q22" s="73">
        <v>20000</v>
      </c>
      <c r="R22" s="73">
        <v>0</v>
      </c>
      <c r="S22" s="73">
        <v>0</v>
      </c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8" sqref="A8:A22"/>
    </sheetView>
  </sheetViews>
  <sheetFormatPr defaultColWidth="9" defaultRowHeight="12.75" customHeight="1"/>
  <cols>
    <col min="1" max="1" width="5.66666666666667" customWidth="1"/>
    <col min="2" max="2" width="24" customWidth="1"/>
    <col min="3" max="3" width="7.66666666666667" customWidth="1"/>
    <col min="4" max="4" width="7.83333333333333" customWidth="1"/>
    <col min="5" max="5" width="8.5" customWidth="1"/>
    <col min="6" max="6" width="10" customWidth="1"/>
    <col min="7" max="7" width="10.5" customWidth="1"/>
    <col min="8" max="8" width="9" customWidth="1"/>
    <col min="9" max="9" width="8.33333333333333" customWidth="1"/>
    <col min="10" max="10" width="9.33333333333333" customWidth="1"/>
    <col min="11" max="11" width="9.66666666666667" customWidth="1"/>
    <col min="12" max="12" width="9.33333333333333" customWidth="1"/>
    <col min="13" max="13" width="7" customWidth="1"/>
    <col min="14" max="14" width="8" customWidth="1"/>
    <col min="15" max="15" width="8.16666666666667" customWidth="1"/>
    <col min="16" max="16" width="7.66666666666667" customWidth="1"/>
    <col min="17" max="17" width="7.83333333333333" customWidth="1"/>
    <col min="18" max="18" width="8.16666666666667" customWidth="1"/>
    <col min="19" max="19" width="10.5" customWidth="1"/>
    <col min="20" max="20" width="7.16666666666667" customWidth="1"/>
    <col min="21" max="23" width="9.16666666666667" customWidth="1"/>
    <col min="24" max="24" width="7.5" customWidth="1"/>
    <col min="25" max="25" width="17.6666666666667" customWidth="1"/>
  </cols>
  <sheetData>
    <row r="1" s="159" customFormat="1" ht="24.95" customHeight="1" spans="1:20">
      <c r="A1" s="4" t="s">
        <v>234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7.1" customHeight="1" spans="1:20">
      <c r="A2" s="16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3" t="s">
        <v>235</v>
      </c>
    </row>
    <row r="3" s="2" customFormat="1" ht="17.1" customHeight="1" spans="1:20">
      <c r="A3" s="82" t="s">
        <v>2</v>
      </c>
      <c r="B3" s="43"/>
      <c r="C3" s="83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8"/>
      <c r="O3" s="8"/>
      <c r="P3" s="8"/>
      <c r="Q3" s="8"/>
      <c r="R3" s="8"/>
      <c r="S3" s="162" t="s">
        <v>58</v>
      </c>
      <c r="T3" s="162"/>
    </row>
    <row r="4" ht="24" customHeight="1" spans="1:20">
      <c r="A4" s="10" t="s">
        <v>143</v>
      </c>
      <c r="B4" s="10" t="s">
        <v>207</v>
      </c>
      <c r="C4" s="10" t="s">
        <v>102</v>
      </c>
      <c r="D4" s="10"/>
      <c r="E4" s="10"/>
      <c r="F4" s="10"/>
      <c r="G4" s="10"/>
      <c r="H4" s="10"/>
      <c r="I4" s="10"/>
      <c r="J4" s="10"/>
      <c r="K4" s="65" t="s">
        <v>103</v>
      </c>
      <c r="L4" s="65"/>
      <c r="M4" s="65"/>
      <c r="N4" s="65"/>
      <c r="O4" s="65"/>
      <c r="P4" s="65"/>
      <c r="Q4" s="65"/>
      <c r="R4" s="65"/>
      <c r="S4" s="65"/>
      <c r="T4" s="10" t="s">
        <v>236</v>
      </c>
    </row>
    <row r="5" ht="44.25" customHeight="1" spans="1:20">
      <c r="A5" s="10"/>
      <c r="B5" s="10"/>
      <c r="C5" s="10" t="s">
        <v>182</v>
      </c>
      <c r="D5" s="10" t="s">
        <v>183</v>
      </c>
      <c r="E5" s="10" t="s">
        <v>184</v>
      </c>
      <c r="F5" s="10" t="s">
        <v>185</v>
      </c>
      <c r="G5" s="10" t="s">
        <v>186</v>
      </c>
      <c r="H5" s="10" t="s">
        <v>189</v>
      </c>
      <c r="I5" s="10" t="s">
        <v>190</v>
      </c>
      <c r="J5" s="10" t="s">
        <v>191</v>
      </c>
      <c r="K5" s="10" t="s">
        <v>100</v>
      </c>
      <c r="L5" s="20" t="s">
        <v>197</v>
      </c>
      <c r="M5" s="12" t="s">
        <v>198</v>
      </c>
      <c r="N5" s="12" t="s">
        <v>199</v>
      </c>
      <c r="O5" s="12" t="s">
        <v>200</v>
      </c>
      <c r="P5" s="20" t="s">
        <v>201</v>
      </c>
      <c r="Q5" s="12" t="s">
        <v>202</v>
      </c>
      <c r="R5" s="12" t="s">
        <v>203</v>
      </c>
      <c r="S5" s="12" t="s">
        <v>204</v>
      </c>
      <c r="T5" s="10"/>
    </row>
    <row r="6" ht="24" customHeight="1" spans="1:20">
      <c r="A6" s="10"/>
      <c r="B6" s="10" t="s">
        <v>233</v>
      </c>
      <c r="C6" s="10">
        <v>18</v>
      </c>
      <c r="D6" s="10">
        <v>19</v>
      </c>
      <c r="E6" s="10">
        <v>20</v>
      </c>
      <c r="F6" s="10">
        <v>21</v>
      </c>
      <c r="G6" s="10">
        <v>22</v>
      </c>
      <c r="H6" s="10">
        <v>23</v>
      </c>
      <c r="I6" s="10">
        <v>24</v>
      </c>
      <c r="J6" s="10">
        <v>25</v>
      </c>
      <c r="K6" s="20">
        <v>26</v>
      </c>
      <c r="L6" s="12">
        <v>27</v>
      </c>
      <c r="M6" s="12">
        <v>28</v>
      </c>
      <c r="N6" s="12">
        <v>29</v>
      </c>
      <c r="O6" s="20">
        <v>30</v>
      </c>
      <c r="P6" s="20">
        <v>31</v>
      </c>
      <c r="Q6" s="12">
        <v>32</v>
      </c>
      <c r="R6" s="149">
        <v>33</v>
      </c>
      <c r="S6" s="149">
        <v>34</v>
      </c>
      <c r="T6" s="149">
        <v>35</v>
      </c>
    </row>
    <row r="7" s="3" customFormat="1" ht="24" customHeight="1" spans="1:20">
      <c r="A7" s="161"/>
      <c r="B7" s="37" t="s">
        <v>76</v>
      </c>
      <c r="C7" s="73">
        <f>C8+C9+C10+C11+C12+C13+C14+C15+C16+C17+C18+C19+C20+C21+C22</f>
        <v>50000</v>
      </c>
      <c r="D7" s="73">
        <f t="shared" ref="D7:K7" si="0">D8+D9+D10+D11+D12+D13+D14+D15+D16+D17+D18+D19+D20+D21+D22</f>
        <v>0</v>
      </c>
      <c r="E7" s="73">
        <f t="shared" si="0"/>
        <v>0</v>
      </c>
      <c r="F7" s="73">
        <f t="shared" si="0"/>
        <v>405000</v>
      </c>
      <c r="G7" s="73">
        <f t="shared" si="0"/>
        <v>4780000</v>
      </c>
      <c r="H7" s="73">
        <f t="shared" si="0"/>
        <v>285000</v>
      </c>
      <c r="I7" s="73">
        <f t="shared" si="0"/>
        <v>0</v>
      </c>
      <c r="J7" s="73">
        <f t="shared" si="0"/>
        <v>260000</v>
      </c>
      <c r="K7" s="73">
        <f t="shared" si="0"/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</row>
    <row r="8" ht="24" customHeight="1" spans="1:20">
      <c r="A8" s="148">
        <v>1</v>
      </c>
      <c r="B8" s="37" t="s">
        <v>214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</row>
    <row r="9" ht="24" customHeight="1" spans="1:20">
      <c r="A9" s="149">
        <v>2</v>
      </c>
      <c r="B9" s="37" t="s">
        <v>221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5000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ht="24" customHeight="1" spans="1:20">
      <c r="A10" s="149">
        <v>3</v>
      </c>
      <c r="B10" s="37" t="s">
        <v>219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ht="24" customHeight="1" spans="1:20">
      <c r="A11" s="148">
        <v>4</v>
      </c>
      <c r="B11" s="37" t="s">
        <v>227</v>
      </c>
      <c r="C11" s="73">
        <v>0</v>
      </c>
      <c r="D11" s="73">
        <v>0</v>
      </c>
      <c r="E11" s="73">
        <v>0</v>
      </c>
      <c r="F11" s="73">
        <v>50000</v>
      </c>
      <c r="G11" s="73">
        <v>60000</v>
      </c>
      <c r="H11" s="73">
        <v>50000</v>
      </c>
      <c r="I11" s="73">
        <v>0</v>
      </c>
      <c r="J11" s="73">
        <v>10000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</row>
    <row r="12" ht="24" customHeight="1" spans="1:20">
      <c r="A12" s="149">
        <v>5</v>
      </c>
      <c r="B12" s="37" t="s">
        <v>228</v>
      </c>
      <c r="C12" s="73">
        <v>0</v>
      </c>
      <c r="D12" s="73">
        <v>0</v>
      </c>
      <c r="E12" s="73">
        <v>0</v>
      </c>
      <c r="F12" s="73">
        <v>20000</v>
      </c>
      <c r="G12" s="73">
        <v>0</v>
      </c>
      <c r="H12" s="73">
        <v>40000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ht="24" customHeight="1" spans="1:20">
      <c r="A13" s="149">
        <v>6</v>
      </c>
      <c r="B13" s="37" t="s">
        <v>229</v>
      </c>
      <c r="C13" s="73">
        <v>0</v>
      </c>
      <c r="D13" s="73">
        <v>0</v>
      </c>
      <c r="E13" s="73">
        <v>0</v>
      </c>
      <c r="F13" s="73">
        <v>20000</v>
      </c>
      <c r="G13" s="73">
        <v>30000</v>
      </c>
      <c r="H13" s="73">
        <v>30000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ht="24" customHeight="1" spans="1:20">
      <c r="A14" s="148">
        <v>7</v>
      </c>
      <c r="B14" s="37" t="s">
        <v>224</v>
      </c>
      <c r="C14" s="73">
        <v>0</v>
      </c>
      <c r="D14" s="73">
        <v>0</v>
      </c>
      <c r="E14" s="73">
        <v>0</v>
      </c>
      <c r="F14" s="73">
        <v>0</v>
      </c>
      <c r="G14" s="73">
        <v>450000</v>
      </c>
      <c r="H14" s="73">
        <v>0</v>
      </c>
      <c r="I14" s="73">
        <v>0</v>
      </c>
      <c r="J14" s="73">
        <v>50000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</row>
    <row r="15" ht="24" customHeight="1" spans="1:20">
      <c r="A15" s="149">
        <v>8</v>
      </c>
      <c r="B15" s="37" t="s">
        <v>222</v>
      </c>
      <c r="C15" s="73">
        <v>0</v>
      </c>
      <c r="D15" s="73">
        <v>0</v>
      </c>
      <c r="E15" s="73">
        <v>0</v>
      </c>
      <c r="F15" s="73">
        <v>5000</v>
      </c>
      <c r="G15" s="73">
        <v>0</v>
      </c>
      <c r="H15" s="73">
        <v>10000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</row>
    <row r="16" ht="24" customHeight="1" spans="1:20">
      <c r="A16" s="149">
        <v>9</v>
      </c>
      <c r="B16" s="37" t="s">
        <v>209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</row>
    <row r="17" ht="24" customHeight="1" spans="1:20">
      <c r="A17" s="148">
        <v>10</v>
      </c>
      <c r="B17" s="37" t="s">
        <v>212</v>
      </c>
      <c r="C17" s="73">
        <v>0</v>
      </c>
      <c r="D17" s="73">
        <v>0</v>
      </c>
      <c r="E17" s="73">
        <v>0</v>
      </c>
      <c r="F17" s="73">
        <v>30000</v>
      </c>
      <c r="G17" s="73">
        <v>10000</v>
      </c>
      <c r="H17" s="73">
        <v>15000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</row>
    <row r="18" ht="24" customHeight="1" spans="1:20">
      <c r="A18" s="149">
        <v>11</v>
      </c>
      <c r="B18" s="37" t="s">
        <v>211</v>
      </c>
      <c r="C18" s="73">
        <v>0</v>
      </c>
      <c r="D18" s="73">
        <v>0</v>
      </c>
      <c r="E18" s="73">
        <v>0</v>
      </c>
      <c r="F18" s="73">
        <v>0</v>
      </c>
      <c r="G18" s="73">
        <v>4000000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</row>
    <row r="19" ht="24" customHeight="1" spans="1:20">
      <c r="A19" s="149">
        <v>12</v>
      </c>
      <c r="B19" s="37" t="s">
        <v>230</v>
      </c>
      <c r="C19" s="73">
        <v>0</v>
      </c>
      <c r="D19" s="73">
        <v>0</v>
      </c>
      <c r="E19" s="73">
        <v>0</v>
      </c>
      <c r="F19" s="73">
        <v>80000</v>
      </c>
      <c r="G19" s="73">
        <v>30000</v>
      </c>
      <c r="H19" s="73">
        <v>35000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</row>
    <row r="20" ht="24" customHeight="1" spans="1:20">
      <c r="A20" s="148">
        <v>13</v>
      </c>
      <c r="B20" s="37" t="s">
        <v>217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</row>
    <row r="21" ht="24" customHeight="1" spans="1:20">
      <c r="A21" s="149">
        <v>14</v>
      </c>
      <c r="B21" s="37" t="s">
        <v>225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</row>
    <row r="22" ht="24" customHeight="1" spans="1:20">
      <c r="A22" s="149">
        <v>15</v>
      </c>
      <c r="B22" s="37" t="s">
        <v>215</v>
      </c>
      <c r="C22" s="73">
        <v>50000</v>
      </c>
      <c r="D22" s="73">
        <v>0</v>
      </c>
      <c r="E22" s="73">
        <v>0</v>
      </c>
      <c r="F22" s="73">
        <v>200000</v>
      </c>
      <c r="G22" s="73">
        <v>200000</v>
      </c>
      <c r="H22" s="73">
        <v>100000</v>
      </c>
      <c r="I22" s="73">
        <v>0</v>
      </c>
      <c r="J22" s="73">
        <v>200000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showGridLines="0" showZeros="0" workbookViewId="0">
      <selection activeCell="A9" sqref="A9:A22"/>
    </sheetView>
  </sheetViews>
  <sheetFormatPr defaultColWidth="9" defaultRowHeight="12.75" customHeight="1"/>
  <cols>
    <col min="1" max="1" width="5.66666666666667" customWidth="1"/>
    <col min="2" max="2" width="23.8333333333333" customWidth="1"/>
    <col min="3" max="3" width="11.6666666666667" customWidth="1"/>
    <col min="4" max="4" width="7.16666666666667" customWidth="1"/>
    <col min="5" max="5" width="9.33333333333333" customWidth="1"/>
    <col min="6" max="6" width="7.5" customWidth="1"/>
    <col min="7" max="7" width="7.66666666666667" customWidth="1"/>
    <col min="8" max="8" width="7.16666666666667" customWidth="1"/>
    <col min="9" max="9" width="9.66666666666667" customWidth="1"/>
    <col min="10" max="10" width="7.83333333333333" customWidth="1"/>
    <col min="11" max="11" width="8.16666666666667" customWidth="1"/>
    <col min="12" max="12" width="9.16666666666667" customWidth="1"/>
    <col min="13" max="13" width="8.83333333333333" customWidth="1"/>
    <col min="14" max="14" width="9.66666666666667" customWidth="1"/>
    <col min="15" max="15" width="59.1666666666667" customWidth="1"/>
  </cols>
  <sheetData>
    <row r="1" s="1" customFormat="1" ht="24.95" customHeight="1" spans="1:18">
      <c r="A1" s="4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0"/>
      <c r="Q1" s="150"/>
      <c r="R1" s="150"/>
    </row>
    <row r="2" ht="17.1" customHeight="1" spans="1: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3" t="s">
        <v>238</v>
      </c>
      <c r="P2" s="151"/>
      <c r="Q2" s="151"/>
      <c r="R2" s="151"/>
    </row>
    <row r="3" s="2" customFormat="1" ht="17.1" customHeight="1" spans="1:15">
      <c r="A3" s="141" t="s">
        <v>2</v>
      </c>
      <c r="B3" s="142"/>
      <c r="C3" s="143"/>
      <c r="D3" s="144"/>
      <c r="E3" s="144"/>
      <c r="F3" s="144"/>
      <c r="G3" s="144"/>
      <c r="H3" s="144"/>
      <c r="I3" s="144"/>
      <c r="J3" s="8"/>
      <c r="K3" s="144"/>
      <c r="L3" s="8"/>
      <c r="M3" s="8"/>
      <c r="N3" s="8"/>
      <c r="O3" s="152" t="s">
        <v>58</v>
      </c>
    </row>
    <row r="4" ht="24" customHeight="1" spans="1:15">
      <c r="A4" s="63" t="s">
        <v>143</v>
      </c>
      <c r="B4" s="145" t="s">
        <v>207</v>
      </c>
      <c r="C4" s="10" t="s">
        <v>105</v>
      </c>
      <c r="D4" s="10"/>
      <c r="E4" s="10"/>
      <c r="F4" s="10"/>
      <c r="G4" s="10"/>
      <c r="H4" s="10"/>
      <c r="I4" s="10"/>
      <c r="J4" s="10"/>
      <c r="K4" s="10"/>
      <c r="L4" s="153" t="s">
        <v>106</v>
      </c>
      <c r="M4" s="10" t="s">
        <v>107</v>
      </c>
      <c r="N4" s="33" t="s">
        <v>50</v>
      </c>
      <c r="O4" s="65" t="s">
        <v>208</v>
      </c>
    </row>
    <row r="5" ht="36" customHeight="1" spans="1:15">
      <c r="A5" s="10"/>
      <c r="B5" s="67"/>
      <c r="C5" s="63" t="s">
        <v>100</v>
      </c>
      <c r="D5" s="63" t="s">
        <v>239</v>
      </c>
      <c r="E5" s="63" t="s">
        <v>240</v>
      </c>
      <c r="F5" s="63" t="s">
        <v>241</v>
      </c>
      <c r="G5" s="63" t="s">
        <v>242</v>
      </c>
      <c r="H5" s="63" t="s">
        <v>243</v>
      </c>
      <c r="I5" s="63" t="s">
        <v>244</v>
      </c>
      <c r="J5" s="154" t="s">
        <v>245</v>
      </c>
      <c r="K5" s="155" t="s">
        <v>246</v>
      </c>
      <c r="L5" s="10"/>
      <c r="M5" s="10"/>
      <c r="N5" s="33"/>
      <c r="O5" s="65"/>
    </row>
    <row r="6" ht="23" customHeight="1" spans="1:15">
      <c r="A6" s="10"/>
      <c r="B6" s="66" t="s">
        <v>233</v>
      </c>
      <c r="C6" s="34">
        <v>36</v>
      </c>
      <c r="D6" s="34">
        <v>37</v>
      </c>
      <c r="E6" s="34">
        <v>38</v>
      </c>
      <c r="F6" s="34">
        <v>39</v>
      </c>
      <c r="G6" s="34">
        <v>40</v>
      </c>
      <c r="H6" s="34">
        <v>41</v>
      </c>
      <c r="I6" s="156">
        <v>42</v>
      </c>
      <c r="J6" s="75">
        <v>43</v>
      </c>
      <c r="K6" s="36">
        <v>44</v>
      </c>
      <c r="L6" s="36">
        <v>45</v>
      </c>
      <c r="M6" s="36">
        <v>46</v>
      </c>
      <c r="N6" s="157">
        <v>47</v>
      </c>
      <c r="O6" s="157">
        <v>48</v>
      </c>
    </row>
    <row r="7" s="3" customFormat="1" ht="23" customHeight="1" spans="1:15">
      <c r="A7" s="146"/>
      <c r="B7" s="147" t="s">
        <v>76</v>
      </c>
      <c r="C7" s="73">
        <v>100000</v>
      </c>
      <c r="D7" s="71">
        <v>0</v>
      </c>
      <c r="E7" s="71">
        <v>100000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6">
        <v>0</v>
      </c>
      <c r="L7" s="73">
        <v>0</v>
      </c>
      <c r="M7" s="71">
        <v>0</v>
      </c>
      <c r="N7" s="71">
        <v>0</v>
      </c>
      <c r="O7" s="158"/>
    </row>
    <row r="8" ht="23" customHeight="1" spans="1:15">
      <c r="A8" s="148">
        <v>1</v>
      </c>
      <c r="B8" s="147" t="s">
        <v>214</v>
      </c>
      <c r="C8" s="73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6">
        <v>0</v>
      </c>
      <c r="L8" s="73">
        <v>0</v>
      </c>
      <c r="M8" s="71">
        <v>0</v>
      </c>
      <c r="N8" s="71">
        <v>0</v>
      </c>
      <c r="O8" s="158"/>
    </row>
    <row r="9" ht="23" customHeight="1" spans="1:15">
      <c r="A9" s="149">
        <v>2</v>
      </c>
      <c r="B9" s="147" t="s">
        <v>221</v>
      </c>
      <c r="C9" s="73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6">
        <v>0</v>
      </c>
      <c r="L9" s="73">
        <v>0</v>
      </c>
      <c r="M9" s="71">
        <v>0</v>
      </c>
      <c r="N9" s="71">
        <v>0</v>
      </c>
      <c r="O9" s="158"/>
    </row>
    <row r="10" ht="23" customHeight="1" spans="1:15">
      <c r="A10" s="149">
        <v>3</v>
      </c>
      <c r="B10" s="147" t="s">
        <v>219</v>
      </c>
      <c r="C10" s="73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6">
        <v>0</v>
      </c>
      <c r="L10" s="73">
        <v>0</v>
      </c>
      <c r="M10" s="71">
        <v>0</v>
      </c>
      <c r="N10" s="71">
        <v>0</v>
      </c>
      <c r="O10" s="158" t="s">
        <v>220</v>
      </c>
    </row>
    <row r="11" ht="23" customHeight="1" spans="1:15">
      <c r="A11" s="149">
        <v>4</v>
      </c>
      <c r="B11" s="147" t="s">
        <v>227</v>
      </c>
      <c r="C11" s="73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6">
        <v>0</v>
      </c>
      <c r="L11" s="73">
        <v>0</v>
      </c>
      <c r="M11" s="71">
        <v>0</v>
      </c>
      <c r="N11" s="71">
        <v>0</v>
      </c>
      <c r="O11" s="158"/>
    </row>
    <row r="12" ht="23" customHeight="1" spans="1:15">
      <c r="A12" s="149">
        <v>5</v>
      </c>
      <c r="B12" s="147" t="s">
        <v>228</v>
      </c>
      <c r="C12" s="73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6">
        <v>0</v>
      </c>
      <c r="L12" s="73">
        <v>0</v>
      </c>
      <c r="M12" s="71">
        <v>0</v>
      </c>
      <c r="N12" s="71">
        <v>0</v>
      </c>
      <c r="O12" s="158"/>
    </row>
    <row r="13" ht="23" customHeight="1" spans="1:15">
      <c r="A13" s="149">
        <v>6</v>
      </c>
      <c r="B13" s="147" t="s">
        <v>229</v>
      </c>
      <c r="C13" s="73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6">
        <v>0</v>
      </c>
      <c r="L13" s="73">
        <v>0</v>
      </c>
      <c r="M13" s="71">
        <v>0</v>
      </c>
      <c r="N13" s="71">
        <v>0</v>
      </c>
      <c r="O13" s="158"/>
    </row>
    <row r="14" ht="23" customHeight="1" spans="1:15">
      <c r="A14" s="149">
        <v>7</v>
      </c>
      <c r="B14" s="147" t="s">
        <v>224</v>
      </c>
      <c r="C14" s="73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6">
        <v>0</v>
      </c>
      <c r="L14" s="73">
        <v>0</v>
      </c>
      <c r="M14" s="71">
        <v>0</v>
      </c>
      <c r="N14" s="71">
        <v>0</v>
      </c>
      <c r="O14" s="158" t="s">
        <v>223</v>
      </c>
    </row>
    <row r="15" ht="23" customHeight="1" spans="1:15">
      <c r="A15" s="149">
        <v>8</v>
      </c>
      <c r="B15" s="147" t="s">
        <v>222</v>
      </c>
      <c r="C15" s="73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6">
        <v>0</v>
      </c>
      <c r="L15" s="73">
        <v>0</v>
      </c>
      <c r="M15" s="71">
        <v>0</v>
      </c>
      <c r="N15" s="71">
        <v>0</v>
      </c>
      <c r="O15" s="158" t="s">
        <v>223</v>
      </c>
    </row>
    <row r="16" ht="23" customHeight="1" spans="1:15">
      <c r="A16" s="149">
        <v>9</v>
      </c>
      <c r="B16" s="147" t="s">
        <v>209</v>
      </c>
      <c r="C16" s="73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6">
        <v>0</v>
      </c>
      <c r="L16" s="73">
        <v>0</v>
      </c>
      <c r="M16" s="71">
        <v>0</v>
      </c>
      <c r="N16" s="71">
        <v>0</v>
      </c>
      <c r="O16" s="158" t="s">
        <v>210</v>
      </c>
    </row>
    <row r="17" ht="23" customHeight="1" spans="1:15">
      <c r="A17" s="149">
        <v>10</v>
      </c>
      <c r="B17" s="147" t="s">
        <v>212</v>
      </c>
      <c r="C17" s="73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6">
        <v>0</v>
      </c>
      <c r="L17" s="73">
        <v>0</v>
      </c>
      <c r="M17" s="71">
        <v>0</v>
      </c>
      <c r="N17" s="71">
        <v>0</v>
      </c>
      <c r="O17" s="158" t="s">
        <v>213</v>
      </c>
    </row>
    <row r="18" ht="23" customHeight="1" spans="1:15">
      <c r="A18" s="149">
        <v>11</v>
      </c>
      <c r="B18" s="147" t="s">
        <v>211</v>
      </c>
      <c r="C18" s="73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6">
        <v>0</v>
      </c>
      <c r="L18" s="73">
        <v>0</v>
      </c>
      <c r="M18" s="71">
        <v>0</v>
      </c>
      <c r="N18" s="71">
        <v>0</v>
      </c>
      <c r="O18" s="158"/>
    </row>
    <row r="19" ht="23" customHeight="1" spans="1:15">
      <c r="A19" s="149">
        <v>12</v>
      </c>
      <c r="B19" s="147" t="s">
        <v>230</v>
      </c>
      <c r="C19" s="73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6">
        <v>0</v>
      </c>
      <c r="L19" s="73">
        <v>0</v>
      </c>
      <c r="M19" s="71">
        <v>0</v>
      </c>
      <c r="N19" s="71">
        <v>0</v>
      </c>
      <c r="O19" s="158"/>
    </row>
    <row r="20" ht="23" customHeight="1" spans="1:15">
      <c r="A20" s="149">
        <v>13</v>
      </c>
      <c r="B20" s="147" t="s">
        <v>217</v>
      </c>
      <c r="C20" s="73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6">
        <v>0</v>
      </c>
      <c r="L20" s="73">
        <v>0</v>
      </c>
      <c r="M20" s="71">
        <v>0</v>
      </c>
      <c r="N20" s="71">
        <v>0</v>
      </c>
      <c r="O20" s="158" t="s">
        <v>218</v>
      </c>
    </row>
    <row r="21" ht="23" customHeight="1" spans="1:15">
      <c r="A21" s="149">
        <v>14</v>
      </c>
      <c r="B21" s="147" t="s">
        <v>225</v>
      </c>
      <c r="C21" s="73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6">
        <v>0</v>
      </c>
      <c r="L21" s="73">
        <v>0</v>
      </c>
      <c r="M21" s="71">
        <v>0</v>
      </c>
      <c r="N21" s="71">
        <v>0</v>
      </c>
      <c r="O21" s="158" t="s">
        <v>226</v>
      </c>
    </row>
    <row r="22" ht="23" customHeight="1" spans="1:15">
      <c r="A22" s="149">
        <v>15</v>
      </c>
      <c r="B22" s="147" t="s">
        <v>215</v>
      </c>
      <c r="C22" s="73">
        <v>100000</v>
      </c>
      <c r="D22" s="71">
        <v>0</v>
      </c>
      <c r="E22" s="71">
        <v>100000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6">
        <v>0</v>
      </c>
      <c r="L22" s="73">
        <v>0</v>
      </c>
      <c r="M22" s="71">
        <v>0</v>
      </c>
      <c r="N22" s="71">
        <v>0</v>
      </c>
      <c r="O22" s="158" t="s">
        <v>216</v>
      </c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1"/>
  <sheetViews>
    <sheetView showGridLines="0" showZeros="0" workbookViewId="0">
      <selection activeCell="A31" sqref="A31"/>
    </sheetView>
  </sheetViews>
  <sheetFormatPr defaultColWidth="9" defaultRowHeight="12.75" customHeight="1"/>
  <cols>
    <col min="1" max="1" width="36" customWidth="1"/>
    <col min="2" max="2" width="24.6666666666667" customWidth="1"/>
    <col min="3" max="3" width="36" customWidth="1"/>
    <col min="4" max="6" width="24.6666666666667" customWidth="1"/>
  </cols>
  <sheetData>
    <row r="1" s="1" customFormat="1" ht="24.75" customHeight="1" spans="1:253">
      <c r="A1" s="4" t="s">
        <v>247</v>
      </c>
      <c r="B1" s="4"/>
      <c r="C1" s="4"/>
      <c r="D1" s="4"/>
      <c r="E1" s="4"/>
      <c r="F1" s="4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ht="15" customHeight="1" spans="1:253">
      <c r="A2" s="18"/>
      <c r="B2" s="18"/>
      <c r="C2" s="18"/>
      <c r="D2" s="23"/>
      <c r="E2" s="98"/>
      <c r="F2" s="23" t="s">
        <v>248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="2" customFormat="1" ht="15" customHeight="1" spans="1:253">
      <c r="A3" s="99" t="s">
        <v>2</v>
      </c>
      <c r="B3" s="100"/>
      <c r="C3" s="101"/>
      <c r="D3" s="102"/>
      <c r="E3" s="103"/>
      <c r="F3" s="102" t="s">
        <v>58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ht="15" customHeight="1" spans="1:253">
      <c r="A4" s="104" t="s">
        <v>4</v>
      </c>
      <c r="B4" s="105"/>
      <c r="C4" s="106" t="s">
        <v>249</v>
      </c>
      <c r="D4" s="106"/>
      <c r="E4" s="106"/>
      <c r="F4" s="10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ht="15" customHeight="1" spans="1:253">
      <c r="A5" s="107" t="s">
        <v>6</v>
      </c>
      <c r="B5" s="108" t="s">
        <v>7</v>
      </c>
      <c r="C5" s="109" t="s">
        <v>8</v>
      </c>
      <c r="D5" s="110" t="s">
        <v>60</v>
      </c>
      <c r="E5" s="111" t="s">
        <v>61</v>
      </c>
      <c r="F5" s="111" t="s">
        <v>250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="3" customFormat="1" ht="15" customHeight="1" spans="1:253">
      <c r="A6" s="112" t="s">
        <v>10</v>
      </c>
      <c r="B6" s="113">
        <v>22276790</v>
      </c>
      <c r="C6" s="114" t="s">
        <v>11</v>
      </c>
      <c r="D6" s="115">
        <v>0</v>
      </c>
      <c r="E6" s="116">
        <v>0</v>
      </c>
      <c r="F6" s="117">
        <v>0</v>
      </c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="3" customFormat="1" ht="15" customHeight="1" spans="1:253">
      <c r="A7" s="112" t="s">
        <v>13</v>
      </c>
      <c r="B7" s="113">
        <v>0</v>
      </c>
      <c r="C7" s="114" t="s">
        <v>14</v>
      </c>
      <c r="D7" s="115">
        <v>0</v>
      </c>
      <c r="E7" s="116">
        <v>0</v>
      </c>
      <c r="F7" s="117">
        <v>0</v>
      </c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="3" customFormat="1" ht="15" customHeight="1" spans="1:253">
      <c r="A8" s="45"/>
      <c r="B8" s="120"/>
      <c r="C8" s="114" t="s">
        <v>17</v>
      </c>
      <c r="D8" s="115">
        <v>640000</v>
      </c>
      <c r="E8" s="116">
        <v>640000</v>
      </c>
      <c r="F8" s="117">
        <v>0</v>
      </c>
      <c r="G8" s="118"/>
      <c r="H8" s="118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="3" customFormat="1" ht="15" customHeight="1" spans="1:253">
      <c r="A9" s="45"/>
      <c r="B9" s="120"/>
      <c r="C9" s="114" t="s">
        <v>20</v>
      </c>
      <c r="D9" s="115">
        <v>0</v>
      </c>
      <c r="E9" s="116">
        <v>0</v>
      </c>
      <c r="F9" s="117">
        <v>0</v>
      </c>
      <c r="G9" s="118"/>
      <c r="H9" s="118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="3" customFormat="1" ht="15" customHeight="1" spans="1:253">
      <c r="A10" s="45"/>
      <c r="B10" s="120"/>
      <c r="C10" s="114" t="s">
        <v>23</v>
      </c>
      <c r="D10" s="115">
        <v>0</v>
      </c>
      <c r="E10" s="116">
        <v>0</v>
      </c>
      <c r="F10" s="117">
        <v>0</v>
      </c>
      <c r="G10" s="118"/>
      <c r="H10" s="118"/>
      <c r="I10" s="118"/>
      <c r="J10" s="118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="3" customFormat="1" ht="15" customHeight="1" spans="1:253">
      <c r="A11" s="121"/>
      <c r="B11" s="122"/>
      <c r="C11" s="114" t="s">
        <v>25</v>
      </c>
      <c r="D11" s="115">
        <v>0</v>
      </c>
      <c r="E11" s="116">
        <v>0</v>
      </c>
      <c r="F11" s="117">
        <v>0</v>
      </c>
      <c r="G11" s="118"/>
      <c r="H11" s="118"/>
      <c r="I11" s="118"/>
      <c r="J11" s="118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="3" customFormat="1" ht="15" customHeight="1" spans="1:253">
      <c r="A12" s="121"/>
      <c r="B12" s="123"/>
      <c r="C12" s="114" t="s">
        <v>26</v>
      </c>
      <c r="D12" s="115">
        <v>0</v>
      </c>
      <c r="E12" s="116">
        <v>0</v>
      </c>
      <c r="F12" s="117">
        <v>0</v>
      </c>
      <c r="G12" s="118"/>
      <c r="H12" s="118"/>
      <c r="I12" s="118"/>
      <c r="J12" s="118"/>
      <c r="K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="3" customFormat="1" ht="15" customHeight="1" spans="1:253">
      <c r="A13" s="121"/>
      <c r="B13" s="123"/>
      <c r="C13" s="114" t="s">
        <v>27</v>
      </c>
      <c r="D13" s="115">
        <v>18600</v>
      </c>
      <c r="E13" s="116">
        <v>18600</v>
      </c>
      <c r="F13" s="117">
        <v>0</v>
      </c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="3" customFormat="1" ht="15" customHeight="1" spans="1:253">
      <c r="A14" s="121"/>
      <c r="B14" s="123"/>
      <c r="C14" s="124" t="s">
        <v>28</v>
      </c>
      <c r="D14" s="115">
        <v>0</v>
      </c>
      <c r="E14" s="116">
        <v>0</v>
      </c>
      <c r="F14" s="117">
        <v>0</v>
      </c>
      <c r="G14" s="118"/>
      <c r="H14" s="118"/>
      <c r="I14" s="118"/>
      <c r="J14" s="119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="3" customFormat="1" ht="15" customHeight="1" spans="1:253">
      <c r="A15" s="121"/>
      <c r="B15" s="123"/>
      <c r="C15" s="114" t="s">
        <v>30</v>
      </c>
      <c r="D15" s="115">
        <v>0</v>
      </c>
      <c r="E15" s="116">
        <v>0</v>
      </c>
      <c r="F15" s="117">
        <v>0</v>
      </c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="3" customFormat="1" ht="15" customHeight="1" spans="1:253">
      <c r="A16" s="121"/>
      <c r="B16" s="123"/>
      <c r="C16" s="114" t="s">
        <v>32</v>
      </c>
      <c r="D16" s="115">
        <v>0</v>
      </c>
      <c r="E16" s="116">
        <v>0</v>
      </c>
      <c r="F16" s="117">
        <v>0</v>
      </c>
      <c r="G16" s="118"/>
      <c r="H16" s="118"/>
      <c r="I16" s="118"/>
      <c r="J16" s="119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="3" customFormat="1" ht="15" customHeight="1" spans="1:253">
      <c r="A17" s="121"/>
      <c r="B17" s="123"/>
      <c r="C17" s="114" t="s">
        <v>34</v>
      </c>
      <c r="D17" s="115">
        <v>21058190</v>
      </c>
      <c r="E17" s="116">
        <v>21058190</v>
      </c>
      <c r="F17" s="117">
        <v>0</v>
      </c>
      <c r="G17" s="118"/>
      <c r="H17" s="118"/>
      <c r="I17" s="118"/>
      <c r="J17" s="118"/>
      <c r="K17" s="118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="3" customFormat="1" ht="15" customHeight="1" spans="1:253">
      <c r="A18" s="125"/>
      <c r="B18" s="126"/>
      <c r="C18" s="112" t="s">
        <v>36</v>
      </c>
      <c r="D18" s="115">
        <v>0</v>
      </c>
      <c r="E18" s="116">
        <v>0</v>
      </c>
      <c r="F18" s="117"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="3" customFormat="1" ht="15" customHeight="1" spans="1:253">
      <c r="A19" s="125"/>
      <c r="B19" s="126"/>
      <c r="C19" s="112" t="s">
        <v>38</v>
      </c>
      <c r="D19" s="115">
        <v>0</v>
      </c>
      <c r="E19" s="116">
        <v>0</v>
      </c>
      <c r="F19" s="117"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="3" customFormat="1" ht="15" customHeight="1" spans="1:253">
      <c r="A20" s="125"/>
      <c r="B20" s="123"/>
      <c r="C20" s="112" t="s">
        <v>39</v>
      </c>
      <c r="D20" s="115">
        <v>0</v>
      </c>
      <c r="E20" s="116">
        <v>0</v>
      </c>
      <c r="F20" s="117"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="3" customFormat="1" ht="15" customHeight="1" spans="1:253">
      <c r="A21" s="125"/>
      <c r="B21" s="123"/>
      <c r="C21" s="112" t="s">
        <v>40</v>
      </c>
      <c r="D21" s="115">
        <v>0</v>
      </c>
      <c r="E21" s="116">
        <v>0</v>
      </c>
      <c r="F21" s="117">
        <v>0</v>
      </c>
      <c r="G21" s="118"/>
      <c r="H21" s="118"/>
      <c r="I21" s="118"/>
      <c r="J21" s="118"/>
      <c r="K21" s="118"/>
      <c r="L21" s="118"/>
      <c r="M21" s="118"/>
      <c r="N21" s="11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="3" customFormat="1" ht="15" customHeight="1" spans="1:253">
      <c r="A22" s="125"/>
      <c r="B22" s="123"/>
      <c r="C22" s="112" t="s">
        <v>41</v>
      </c>
      <c r="D22" s="115">
        <v>0</v>
      </c>
      <c r="E22" s="116">
        <v>0</v>
      </c>
      <c r="F22" s="117">
        <v>0</v>
      </c>
      <c r="G22" s="118"/>
      <c r="H22" s="118"/>
      <c r="I22" s="118"/>
      <c r="J22" s="118"/>
      <c r="K22" s="118"/>
      <c r="L22" s="118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="3" customFormat="1" ht="15" customHeight="1" spans="1:253">
      <c r="A23" s="125"/>
      <c r="B23" s="123"/>
      <c r="C23" s="112" t="s">
        <v>42</v>
      </c>
      <c r="D23" s="115">
        <v>0</v>
      </c>
      <c r="E23" s="116">
        <v>0</v>
      </c>
      <c r="F23" s="117">
        <v>0</v>
      </c>
      <c r="G23" s="118"/>
      <c r="H23" s="118"/>
      <c r="I23" s="118"/>
      <c r="J23" s="118"/>
      <c r="K23" s="118"/>
      <c r="L23" s="118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="3" customFormat="1" ht="15" customHeight="1" spans="1:253">
      <c r="A24" s="125"/>
      <c r="B24" s="123"/>
      <c r="C24" s="112" t="s">
        <v>43</v>
      </c>
      <c r="D24" s="115">
        <v>0</v>
      </c>
      <c r="E24" s="116">
        <v>0</v>
      </c>
      <c r="F24" s="117">
        <v>0</v>
      </c>
      <c r="G24" s="118"/>
      <c r="H24" s="118"/>
      <c r="I24" s="118"/>
      <c r="J24" s="118"/>
      <c r="K24" s="118"/>
      <c r="L24" s="118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="3" customFormat="1" ht="15" customHeight="1" spans="1:253">
      <c r="A25" s="125"/>
      <c r="B25" s="123"/>
      <c r="C25" s="112" t="s">
        <v>44</v>
      </c>
      <c r="D25" s="115">
        <v>240000</v>
      </c>
      <c r="E25" s="116">
        <v>240000</v>
      </c>
      <c r="F25" s="117">
        <v>0</v>
      </c>
      <c r="G25" s="118"/>
      <c r="H25" s="118"/>
      <c r="I25" s="118"/>
      <c r="J25" s="118"/>
      <c r="K25" s="118"/>
      <c r="L25" s="11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="3" customFormat="1" ht="15" customHeight="1" spans="1:253">
      <c r="A26" s="125"/>
      <c r="B26" s="123"/>
      <c r="C26" s="112" t="s">
        <v>45</v>
      </c>
      <c r="D26" s="115">
        <v>0</v>
      </c>
      <c r="E26" s="116">
        <v>0</v>
      </c>
      <c r="F26" s="117">
        <v>0</v>
      </c>
      <c r="G26" s="118"/>
      <c r="H26" s="118"/>
      <c r="I26" s="118"/>
      <c r="J26" s="118"/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="3" customFormat="1" ht="15" customHeight="1" spans="1:253">
      <c r="A27" s="125"/>
      <c r="B27" s="123"/>
      <c r="C27" s="112" t="s">
        <v>46</v>
      </c>
      <c r="D27" s="115">
        <v>320000</v>
      </c>
      <c r="E27" s="116">
        <v>320000</v>
      </c>
      <c r="F27" s="117">
        <v>0</v>
      </c>
      <c r="G27" s="118"/>
      <c r="H27" s="118"/>
      <c r="I27" s="118"/>
      <c r="J27" s="118"/>
      <c r="K27" s="118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="3" customFormat="1" ht="15" customHeight="1" spans="1:253">
      <c r="A28" s="125"/>
      <c r="B28" s="123"/>
      <c r="C28" s="127" t="s">
        <v>47</v>
      </c>
      <c r="D28" s="115">
        <v>0</v>
      </c>
      <c r="E28" s="116">
        <v>0</v>
      </c>
      <c r="F28" s="117">
        <v>0</v>
      </c>
      <c r="G28" s="118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="3" customFormat="1" ht="15" customHeight="1" spans="1:253">
      <c r="A29" s="125"/>
      <c r="B29" s="123"/>
      <c r="C29" s="112" t="s">
        <v>48</v>
      </c>
      <c r="D29" s="115">
        <v>0</v>
      </c>
      <c r="E29" s="116">
        <v>0</v>
      </c>
      <c r="F29" s="117">
        <v>0</v>
      </c>
      <c r="G29" s="118"/>
      <c r="H29" s="118"/>
      <c r="I29" s="118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="3" customFormat="1" ht="15" customHeight="1" spans="1:253">
      <c r="A30" s="125"/>
      <c r="B30" s="123"/>
      <c r="C30" s="112" t="s">
        <v>49</v>
      </c>
      <c r="D30" s="115">
        <v>0</v>
      </c>
      <c r="E30" s="128">
        <v>0</v>
      </c>
      <c r="F30" s="73">
        <v>0</v>
      </c>
      <c r="G30" s="118"/>
      <c r="H30" s="118"/>
      <c r="I30" s="118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="3" customFormat="1" ht="15" customHeight="1" spans="1:253">
      <c r="A31" s="125"/>
      <c r="B31" s="123"/>
      <c r="C31" s="112" t="s">
        <v>50</v>
      </c>
      <c r="D31" s="115">
        <v>0</v>
      </c>
      <c r="E31" s="129">
        <v>0</v>
      </c>
      <c r="F31" s="130">
        <v>0</v>
      </c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="3" customFormat="1" ht="15" customHeight="1" spans="1:253">
      <c r="A32" s="125"/>
      <c r="B32" s="123"/>
      <c r="C32" s="112" t="s">
        <v>51</v>
      </c>
      <c r="D32" s="115">
        <v>0</v>
      </c>
      <c r="E32" s="128">
        <v>0</v>
      </c>
      <c r="F32" s="73">
        <v>0</v>
      </c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="3" customFormat="1" ht="15" customHeight="1" spans="1:253">
      <c r="A33" s="131" t="s">
        <v>53</v>
      </c>
      <c r="B33" s="132">
        <v>22276790</v>
      </c>
      <c r="C33" s="131" t="s">
        <v>54</v>
      </c>
      <c r="D33" s="133">
        <v>22276790</v>
      </c>
      <c r="E33" s="134">
        <v>22276790</v>
      </c>
      <c r="F33" s="134">
        <v>0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</row>
    <row r="34" ht="15" customHeight="1" spans="1:253">
      <c r="A34" s="136" t="s">
        <v>251</v>
      </c>
      <c r="B34" s="136"/>
      <c r="C34" s="136"/>
      <c r="D34" s="136"/>
      <c r="E34" s="136"/>
      <c r="F34" s="136"/>
      <c r="G34" s="11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ht="18.75" customHeight="1" spans="6:253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ht="18.75" customHeight="1" spans="6:253"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40" ht="19.5" customHeight="1" spans="1:253">
      <c r="A40" s="138"/>
      <c r="B40" s="139"/>
      <c r="C40" s="140"/>
      <c r="D40" s="140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ht="19.5" customHeight="1" spans="1:253">
      <c r="A41" s="140"/>
      <c r="B41" s="139"/>
      <c r="C41" s="140"/>
      <c r="D41" s="14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4">
    <mergeCell ref="A1:F1"/>
    <mergeCell ref="A3:B3"/>
    <mergeCell ref="C4:F4"/>
    <mergeCell ref="A34:F34"/>
  </mergeCells>
  <printOptions horizontalCentered="1"/>
  <pageMargins left="0.590277777777778" right="0.590277777777778" top="0.786805555555556" bottom="0.590277777777778" header="0.5" footer="0.5"/>
  <pageSetup paperSize="9" scale="93" fitToHeight="100" orientation="landscape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showGridLines="0" showZeros="0" workbookViewId="0">
      <selection activeCell="J9" sqref="J9"/>
    </sheetView>
  </sheetViews>
  <sheetFormatPr defaultColWidth="9" defaultRowHeight="12.75" customHeight="1"/>
  <cols>
    <col min="1" max="3" width="5.66666666666667" style="86" customWidth="1"/>
    <col min="4" max="4" width="29.5" style="86" customWidth="1"/>
    <col min="5" max="5" width="13" style="86" customWidth="1"/>
    <col min="6" max="6" width="10.5" style="86" customWidth="1"/>
    <col min="7" max="7" width="11" style="86" customWidth="1"/>
    <col min="8" max="8" width="9.66666666666667" style="86" customWidth="1"/>
    <col min="9" max="9" width="9.33333333333333" style="86" customWidth="1"/>
    <col min="10" max="10" width="11.6666666666667" style="86" customWidth="1"/>
    <col min="11" max="11" width="11.1666666666667" style="86" customWidth="1"/>
    <col min="12" max="12" width="12" style="86" customWidth="1"/>
    <col min="13" max="13" width="9.5" style="86" customWidth="1"/>
    <col min="14" max="14" width="7.83333333333333" style="86" customWidth="1"/>
    <col min="15" max="15" width="9.33333333333333" style="86" customWidth="1"/>
    <col min="16" max="16" width="7" style="86" customWidth="1"/>
    <col min="17" max="17" width="9.33333333333333" style="86" customWidth="1"/>
    <col min="18" max="18" width="7.16666666666667" style="86" customWidth="1"/>
    <col min="19" max="16384" width="9.33333333333333" style="86"/>
  </cols>
  <sheetData>
    <row r="1" customFormat="1" ht="24.95" customHeight="1" spans="1:20">
      <c r="A1" s="4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/>
    </row>
    <row r="2" customFormat="1" ht="17.1" customHeight="1" spans="1:18">
      <c r="A2" s="23" t="s">
        <v>253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customFormat="1" ht="17.1" customHeight="1" spans="1:256">
      <c r="A3" s="6" t="s">
        <v>2</v>
      </c>
      <c r="B3" s="7"/>
      <c r="C3" s="7"/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7" t="s">
        <v>97</v>
      </c>
      <c r="S3" s="96"/>
      <c r="T3" s="9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1" ht="24" customHeight="1" spans="1:18">
      <c r="A4" s="63" t="s">
        <v>70</v>
      </c>
      <c r="B4" s="63"/>
      <c r="C4" s="9"/>
      <c r="D4" s="9" t="s">
        <v>71</v>
      </c>
      <c r="E4" s="10" t="s">
        <v>61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customFormat="1" ht="24" customHeight="1" spans="1:18">
      <c r="A5" s="10"/>
      <c r="B5" s="10"/>
      <c r="C5" s="33"/>
      <c r="D5" s="10"/>
      <c r="E5" s="10" t="s">
        <v>76</v>
      </c>
      <c r="F5" s="10" t="s">
        <v>98</v>
      </c>
      <c r="G5" s="10"/>
      <c r="H5" s="10"/>
      <c r="I5" s="10"/>
      <c r="J5" s="10" t="s">
        <v>99</v>
      </c>
      <c r="K5" s="10"/>
      <c r="L5" s="10"/>
      <c r="M5" s="10"/>
      <c r="N5" s="10"/>
      <c r="O5" s="10"/>
      <c r="P5" s="10"/>
      <c r="Q5" s="10"/>
      <c r="R5" s="10"/>
    </row>
    <row r="6" customFormat="1" ht="45" customHeight="1" spans="1:18">
      <c r="A6" s="34" t="s">
        <v>73</v>
      </c>
      <c r="B6" s="34" t="s">
        <v>74</v>
      </c>
      <c r="C6" s="88" t="s">
        <v>75</v>
      </c>
      <c r="D6" s="26"/>
      <c r="E6" s="26"/>
      <c r="F6" s="26" t="s">
        <v>100</v>
      </c>
      <c r="G6" s="26" t="s">
        <v>101</v>
      </c>
      <c r="H6" s="89" t="s">
        <v>102</v>
      </c>
      <c r="I6" s="89" t="s">
        <v>103</v>
      </c>
      <c r="J6" s="89" t="s">
        <v>100</v>
      </c>
      <c r="K6" s="89" t="s">
        <v>101</v>
      </c>
      <c r="L6" s="89" t="s">
        <v>102</v>
      </c>
      <c r="M6" s="89" t="s">
        <v>103</v>
      </c>
      <c r="N6" s="95" t="s">
        <v>104</v>
      </c>
      <c r="O6" s="95" t="s">
        <v>105</v>
      </c>
      <c r="P6" s="95" t="s">
        <v>106</v>
      </c>
      <c r="Q6" s="95" t="s">
        <v>107</v>
      </c>
      <c r="R6" s="89" t="s">
        <v>50</v>
      </c>
    </row>
    <row r="7" s="3" customFormat="1" ht="23.25" customHeight="1" spans="1:20">
      <c r="A7" s="77"/>
      <c r="B7" s="77"/>
      <c r="C7" s="77"/>
      <c r="D7" s="90" t="s">
        <v>76</v>
      </c>
      <c r="E7" s="38">
        <f>E8+E9+E10+E11+E12+E13+E14</f>
        <v>21636790</v>
      </c>
      <c r="F7" s="38">
        <f t="shared" ref="F7:R7" si="0">F8+F9+F10+F11+F12+F13+F14</f>
        <v>5706790</v>
      </c>
      <c r="G7" s="38">
        <f t="shared" si="0"/>
        <v>4805190</v>
      </c>
      <c r="H7" s="38">
        <f t="shared" si="0"/>
        <v>883000</v>
      </c>
      <c r="I7" s="38">
        <f t="shared" si="0"/>
        <v>18600</v>
      </c>
      <c r="J7" s="38">
        <f t="shared" si="0"/>
        <v>15930000</v>
      </c>
      <c r="K7" s="38">
        <f t="shared" si="0"/>
        <v>5520000</v>
      </c>
      <c r="L7" s="38">
        <f t="shared" si="0"/>
        <v>10310000</v>
      </c>
      <c r="M7" s="38">
        <f t="shared" si="0"/>
        <v>0</v>
      </c>
      <c r="N7" s="38">
        <f t="shared" si="0"/>
        <v>0</v>
      </c>
      <c r="O7" s="38">
        <f t="shared" si="0"/>
        <v>100000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94"/>
      <c r="T7" s="94"/>
    </row>
    <row r="8" customFormat="1" ht="23.25" customHeight="1" spans="1:19">
      <c r="A8" s="77" t="s">
        <v>77</v>
      </c>
      <c r="B8" s="77" t="s">
        <v>78</v>
      </c>
      <c r="C8" s="77" t="s">
        <v>79</v>
      </c>
      <c r="D8" s="90" t="s">
        <v>80</v>
      </c>
      <c r="E8" s="38">
        <v>18600</v>
      </c>
      <c r="F8" s="91">
        <v>18600</v>
      </c>
      <c r="G8" s="92">
        <v>0</v>
      </c>
      <c r="H8" s="93">
        <v>0</v>
      </c>
      <c r="I8" s="93">
        <v>18600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38">
        <v>0</v>
      </c>
      <c r="R8" s="91">
        <v>0</v>
      </c>
      <c r="S8" s="94"/>
    </row>
    <row r="9" customFormat="1" ht="23.25" customHeight="1" spans="1:19">
      <c r="A9" s="77" t="s">
        <v>81</v>
      </c>
      <c r="B9" s="77" t="s">
        <v>79</v>
      </c>
      <c r="C9" s="77" t="s">
        <v>79</v>
      </c>
      <c r="D9" s="90" t="s">
        <v>82</v>
      </c>
      <c r="E9" s="38">
        <v>5525190</v>
      </c>
      <c r="F9" s="91">
        <v>4805190</v>
      </c>
      <c r="G9" s="92">
        <v>4805190</v>
      </c>
      <c r="H9" s="93">
        <v>0</v>
      </c>
      <c r="I9" s="93">
        <v>0</v>
      </c>
      <c r="J9" s="93">
        <v>720000</v>
      </c>
      <c r="K9" s="93">
        <v>720000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38">
        <v>0</v>
      </c>
      <c r="R9" s="91">
        <v>0</v>
      </c>
      <c r="S9" s="94"/>
    </row>
    <row r="10" customFormat="1" ht="23.25" customHeight="1" spans="1:20">
      <c r="A10" s="77" t="s">
        <v>81</v>
      </c>
      <c r="B10" s="77" t="s">
        <v>79</v>
      </c>
      <c r="C10" s="77" t="s">
        <v>83</v>
      </c>
      <c r="D10" s="90" t="s">
        <v>84</v>
      </c>
      <c r="E10" s="38">
        <v>883000</v>
      </c>
      <c r="F10" s="91">
        <v>883000</v>
      </c>
      <c r="G10" s="92">
        <v>0</v>
      </c>
      <c r="H10" s="93">
        <v>883000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38">
        <v>0</v>
      </c>
      <c r="R10" s="91">
        <v>0</v>
      </c>
      <c r="S10" s="94"/>
      <c r="T10" s="94"/>
    </row>
    <row r="11" customFormat="1" ht="23.25" customHeight="1" spans="1:20">
      <c r="A11" s="77" t="s">
        <v>81</v>
      </c>
      <c r="B11" s="77" t="s">
        <v>79</v>
      </c>
      <c r="C11" s="77" t="s">
        <v>85</v>
      </c>
      <c r="D11" s="90" t="s">
        <v>86</v>
      </c>
      <c r="E11" s="38">
        <v>14450000</v>
      </c>
      <c r="F11" s="91">
        <v>0</v>
      </c>
      <c r="G11" s="92">
        <v>0</v>
      </c>
      <c r="H11" s="93">
        <v>0</v>
      </c>
      <c r="I11" s="93">
        <v>0</v>
      </c>
      <c r="J11" s="93">
        <v>14450000</v>
      </c>
      <c r="K11" s="93">
        <v>4800000</v>
      </c>
      <c r="L11" s="93">
        <v>9550000</v>
      </c>
      <c r="M11" s="93">
        <v>0</v>
      </c>
      <c r="N11" s="93">
        <v>0</v>
      </c>
      <c r="O11" s="93">
        <v>100000</v>
      </c>
      <c r="P11" s="93">
        <v>0</v>
      </c>
      <c r="Q11" s="38">
        <v>0</v>
      </c>
      <c r="R11" s="91">
        <v>0</v>
      </c>
      <c r="T11" s="94"/>
    </row>
    <row r="12" customFormat="1" ht="23.25" customHeight="1" spans="1:19">
      <c r="A12" s="77" t="s">
        <v>81</v>
      </c>
      <c r="B12" s="77" t="s">
        <v>78</v>
      </c>
      <c r="C12" s="77" t="s">
        <v>87</v>
      </c>
      <c r="D12" s="90" t="s">
        <v>88</v>
      </c>
      <c r="E12" s="38">
        <v>200000</v>
      </c>
      <c r="F12" s="91">
        <v>0</v>
      </c>
      <c r="G12" s="92">
        <v>0</v>
      </c>
      <c r="H12" s="93">
        <v>0</v>
      </c>
      <c r="I12" s="93">
        <v>0</v>
      </c>
      <c r="J12" s="93">
        <v>200000</v>
      </c>
      <c r="K12" s="93">
        <v>0</v>
      </c>
      <c r="L12" s="93">
        <v>200000</v>
      </c>
      <c r="M12" s="93">
        <v>0</v>
      </c>
      <c r="N12" s="93">
        <v>0</v>
      </c>
      <c r="O12" s="93">
        <v>0</v>
      </c>
      <c r="P12" s="93">
        <v>0</v>
      </c>
      <c r="Q12" s="38">
        <v>0</v>
      </c>
      <c r="R12" s="91">
        <v>0</v>
      </c>
      <c r="S12" s="94"/>
    </row>
    <row r="13" customFormat="1" ht="23.25" customHeight="1" spans="1:19">
      <c r="A13" s="77" t="s">
        <v>89</v>
      </c>
      <c r="B13" s="77" t="s">
        <v>79</v>
      </c>
      <c r="C13" s="77" t="s">
        <v>90</v>
      </c>
      <c r="D13" s="90" t="s">
        <v>91</v>
      </c>
      <c r="E13" s="38">
        <v>240000</v>
      </c>
      <c r="F13" s="91">
        <v>0</v>
      </c>
      <c r="G13" s="92">
        <v>0</v>
      </c>
      <c r="H13" s="93">
        <v>0</v>
      </c>
      <c r="I13" s="93">
        <v>0</v>
      </c>
      <c r="J13" s="93">
        <v>240000</v>
      </c>
      <c r="K13" s="93">
        <v>0</v>
      </c>
      <c r="L13" s="93">
        <v>240000</v>
      </c>
      <c r="M13" s="93">
        <v>0</v>
      </c>
      <c r="N13" s="93">
        <v>0</v>
      </c>
      <c r="O13" s="93">
        <v>0</v>
      </c>
      <c r="P13" s="93">
        <v>0</v>
      </c>
      <c r="Q13" s="38">
        <v>0</v>
      </c>
      <c r="R13" s="91">
        <v>0</v>
      </c>
      <c r="S13" s="94"/>
    </row>
    <row r="14" customFormat="1" ht="23.25" customHeight="1" spans="1:19">
      <c r="A14" s="77" t="s">
        <v>92</v>
      </c>
      <c r="B14" s="77" t="s">
        <v>83</v>
      </c>
      <c r="C14" s="77" t="s">
        <v>85</v>
      </c>
      <c r="D14" s="90" t="s">
        <v>93</v>
      </c>
      <c r="E14" s="38">
        <v>320000</v>
      </c>
      <c r="F14" s="91">
        <v>0</v>
      </c>
      <c r="G14" s="92">
        <v>0</v>
      </c>
      <c r="H14" s="93">
        <v>0</v>
      </c>
      <c r="I14" s="93">
        <v>0</v>
      </c>
      <c r="J14" s="93">
        <v>320000</v>
      </c>
      <c r="K14" s="93">
        <v>0</v>
      </c>
      <c r="L14" s="93">
        <v>320000</v>
      </c>
      <c r="M14" s="93">
        <v>0</v>
      </c>
      <c r="N14" s="93">
        <v>0</v>
      </c>
      <c r="O14" s="93">
        <v>0</v>
      </c>
      <c r="P14" s="93">
        <v>0</v>
      </c>
      <c r="Q14" s="38">
        <v>0</v>
      </c>
      <c r="R14" s="91">
        <v>0</v>
      </c>
      <c r="S14" s="94"/>
    </row>
    <row r="15" customFormat="1" customHeight="1" spans="4:19">
      <c r="D15" s="94"/>
      <c r="E15" s="94"/>
      <c r="F15" s="94"/>
      <c r="G15" s="94"/>
      <c r="M15" s="94"/>
      <c r="N15" s="94"/>
      <c r="O15" s="94"/>
      <c r="P15" s="94"/>
      <c r="Q15" s="94"/>
      <c r="R15" s="94"/>
      <c r="S15" s="94"/>
    </row>
    <row r="16" customFormat="1" customHeight="1" spans="4:18">
      <c r="D16" s="94"/>
      <c r="E16" s="94"/>
      <c r="F16" s="94"/>
      <c r="G16" s="94"/>
      <c r="M16" s="94"/>
      <c r="N16" s="94"/>
      <c r="O16" s="94"/>
      <c r="P16" s="94"/>
      <c r="Q16" s="94"/>
      <c r="R16" s="94"/>
    </row>
    <row r="17" customFormat="1" customHeight="1" spans="5:18">
      <c r="E17" s="94"/>
      <c r="F17" s="94"/>
      <c r="G17" s="94"/>
      <c r="L17" s="94"/>
      <c r="M17" s="94"/>
      <c r="N17" s="94"/>
      <c r="O17" s="94"/>
      <c r="P17" s="94"/>
      <c r="Q17" s="94"/>
      <c r="R17" s="94"/>
    </row>
    <row r="18" customFormat="1" customHeight="1" spans="6:17">
      <c r="F18" s="94"/>
      <c r="G18" s="94"/>
      <c r="L18" s="94"/>
      <c r="M18" s="94"/>
      <c r="N18" s="94"/>
      <c r="O18" s="94"/>
      <c r="P18" s="94"/>
      <c r="Q18" s="94"/>
    </row>
    <row r="19" customFormat="1" customHeight="1" spans="6:16">
      <c r="F19" s="94"/>
      <c r="G19" s="94"/>
      <c r="L19" s="94"/>
      <c r="M19" s="94"/>
      <c r="N19" s="94"/>
      <c r="O19" s="94"/>
      <c r="P19" s="94"/>
    </row>
    <row r="20" customFormat="1" customHeight="1" spans="7:16">
      <c r="G20" s="94"/>
      <c r="L20" s="94"/>
      <c r="M20" s="94"/>
      <c r="N20" s="94"/>
      <c r="O20" s="94"/>
      <c r="P20" s="94"/>
    </row>
    <row r="21" customFormat="1" customHeight="1" spans="7:16">
      <c r="G21" s="94"/>
      <c r="L21" s="94"/>
      <c r="M21" s="94"/>
      <c r="N21" s="94"/>
      <c r="O21" s="94"/>
      <c r="P21" s="94"/>
    </row>
    <row r="22" customFormat="1" customHeight="1" spans="12:15">
      <c r="L22" s="94"/>
      <c r="M22" s="94"/>
      <c r="N22" s="94"/>
      <c r="O22" s="94"/>
    </row>
    <row r="23" customFormat="1" customHeight="1" spans="14:14">
      <c r="N23" s="94"/>
    </row>
    <row r="24" customFormat="1" customHeight="1" spans="13:13">
      <c r="M24" s="94"/>
    </row>
    <row r="25" customFormat="1" customHeight="1" spans="12:12">
      <c r="L25" s="9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590277777777778" right="0.590277777777778" top="0.786805555555556" bottom="0.590277777777778" header="0.5" footer="0.5"/>
  <pageSetup paperSize="9" scale="89" orientation="landscape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E5" sqref="E5:E6"/>
    </sheetView>
  </sheetViews>
  <sheetFormatPr defaultColWidth="9" defaultRowHeight="12.75" customHeight="1"/>
  <cols>
    <col min="1" max="3" width="5.66666666666667" customWidth="1"/>
    <col min="4" max="4" width="35.8333333333333" customWidth="1"/>
    <col min="5" max="5" width="28" customWidth="1"/>
    <col min="6" max="6" width="30.5" customWidth="1"/>
    <col min="7" max="7" width="34.3333333333333" customWidth="1"/>
    <col min="8" max="8" width="33.3333333333333" customWidth="1"/>
  </cols>
  <sheetData>
    <row r="1" s="50" customFormat="1" ht="24.95" customHeight="1" spans="1:9">
      <c r="A1" s="4" t="s">
        <v>254</v>
      </c>
      <c r="B1" s="4"/>
      <c r="C1" s="4"/>
      <c r="D1" s="4"/>
      <c r="E1" s="4"/>
      <c r="F1" s="4"/>
      <c r="G1" s="4"/>
      <c r="H1" s="4"/>
      <c r="I1" s="59"/>
    </row>
    <row r="2" ht="17.1" customHeight="1" spans="1:9">
      <c r="A2" s="51"/>
      <c r="B2" s="51"/>
      <c r="C2" s="51"/>
      <c r="D2" s="51"/>
      <c r="E2" s="51"/>
      <c r="F2" s="51"/>
      <c r="G2" s="51"/>
      <c r="H2" s="23" t="s">
        <v>255</v>
      </c>
      <c r="I2" s="3"/>
    </row>
    <row r="3" s="2" customFormat="1" ht="17.1" customHeight="1" spans="1:8">
      <c r="A3" s="82" t="s">
        <v>2</v>
      </c>
      <c r="B3" s="83"/>
      <c r="C3" s="83"/>
      <c r="D3" s="83"/>
      <c r="E3" s="8"/>
      <c r="F3" s="8"/>
      <c r="G3" s="8"/>
      <c r="H3" s="24" t="s">
        <v>97</v>
      </c>
    </row>
    <row r="4" ht="24" customHeight="1" spans="1:9">
      <c r="A4" s="10" t="s">
        <v>71</v>
      </c>
      <c r="B4" s="10"/>
      <c r="C4" s="10"/>
      <c r="D4" s="33"/>
      <c r="E4" s="10" t="s">
        <v>98</v>
      </c>
      <c r="F4" s="10"/>
      <c r="G4" s="10"/>
      <c r="H4" s="10"/>
      <c r="I4" s="3"/>
    </row>
    <row r="5" ht="22.5" customHeight="1" spans="1:9">
      <c r="A5" s="10" t="s">
        <v>70</v>
      </c>
      <c r="B5" s="10"/>
      <c r="C5" s="10"/>
      <c r="D5" s="10" t="s">
        <v>144</v>
      </c>
      <c r="E5" s="63" t="s">
        <v>76</v>
      </c>
      <c r="F5" s="63" t="s">
        <v>101</v>
      </c>
      <c r="G5" s="63" t="s">
        <v>256</v>
      </c>
      <c r="H5" s="63" t="s">
        <v>103</v>
      </c>
      <c r="I5" s="49"/>
    </row>
    <row r="6" ht="24" customHeight="1" spans="1:9">
      <c r="A6" s="26" t="s">
        <v>73</v>
      </c>
      <c r="B6" s="26" t="s">
        <v>74</v>
      </c>
      <c r="C6" s="26" t="s">
        <v>75</v>
      </c>
      <c r="D6" s="26"/>
      <c r="E6" s="26"/>
      <c r="F6" s="26"/>
      <c r="G6" s="26"/>
      <c r="H6" s="26"/>
      <c r="I6" s="49"/>
    </row>
    <row r="7" s="3" customFormat="1" ht="24.95" customHeight="1" spans="1:9">
      <c r="A7" s="21"/>
      <c r="B7" s="68"/>
      <c r="C7" s="68"/>
      <c r="D7" s="74" t="s">
        <v>76</v>
      </c>
      <c r="E7" s="84">
        <v>5706790</v>
      </c>
      <c r="F7" s="84">
        <v>4805190</v>
      </c>
      <c r="G7" s="84">
        <v>883000</v>
      </c>
      <c r="H7" s="15">
        <v>18600</v>
      </c>
      <c r="I7" s="85"/>
    </row>
    <row r="8" ht="24.95" customHeight="1" spans="1:9">
      <c r="A8" s="21" t="s">
        <v>77</v>
      </c>
      <c r="B8" s="68" t="s">
        <v>78</v>
      </c>
      <c r="C8" s="68" t="s">
        <v>79</v>
      </c>
      <c r="D8" s="74" t="s">
        <v>80</v>
      </c>
      <c r="E8" s="84">
        <v>18600</v>
      </c>
      <c r="F8" s="84">
        <v>0</v>
      </c>
      <c r="G8" s="84">
        <v>0</v>
      </c>
      <c r="H8" s="15">
        <v>18600</v>
      </c>
      <c r="I8" s="3"/>
    </row>
    <row r="9" ht="24.95" customHeight="1" spans="1:9">
      <c r="A9" s="21" t="s">
        <v>81</v>
      </c>
      <c r="B9" s="68" t="s">
        <v>79</v>
      </c>
      <c r="C9" s="68" t="s">
        <v>79</v>
      </c>
      <c r="D9" s="74" t="s">
        <v>82</v>
      </c>
      <c r="E9" s="84">
        <v>4805190</v>
      </c>
      <c r="F9" s="84">
        <v>4805190</v>
      </c>
      <c r="G9" s="84">
        <v>0</v>
      </c>
      <c r="H9" s="15">
        <v>0</v>
      </c>
      <c r="I9" s="3"/>
    </row>
    <row r="10" ht="24.95" customHeight="1" spans="1:9">
      <c r="A10" s="21" t="s">
        <v>81</v>
      </c>
      <c r="B10" s="68" t="s">
        <v>79</v>
      </c>
      <c r="C10" s="68" t="s">
        <v>83</v>
      </c>
      <c r="D10" s="74" t="s">
        <v>84</v>
      </c>
      <c r="E10" s="84">
        <v>883000</v>
      </c>
      <c r="F10" s="84">
        <v>0</v>
      </c>
      <c r="G10" s="84">
        <v>883000</v>
      </c>
      <c r="H10" s="15">
        <v>0</v>
      </c>
      <c r="I10" s="3"/>
    </row>
    <row r="11" customHeight="1" spans="1:9">
      <c r="A11" s="3"/>
      <c r="B11" s="3"/>
      <c r="C11" s="3"/>
      <c r="D11" s="3"/>
      <c r="E11" s="3"/>
      <c r="F11" s="3"/>
      <c r="G11" s="3"/>
      <c r="H11" s="3"/>
      <c r="I11" s="3"/>
    </row>
    <row r="12" customHeight="1" spans="1:9">
      <c r="A12" s="3"/>
      <c r="B12" s="3"/>
      <c r="C12" s="3"/>
      <c r="D12" s="3"/>
      <c r="E12" s="3"/>
      <c r="F12" s="3"/>
      <c r="G12" s="3"/>
      <c r="H12" s="3"/>
      <c r="I12" s="3"/>
    </row>
    <row r="13" customHeight="1" spans="1:9">
      <c r="A13" s="3"/>
      <c r="B13" s="3"/>
      <c r="C13" s="3"/>
      <c r="D13" s="3"/>
      <c r="E13" s="3"/>
      <c r="F13" s="3"/>
      <c r="G13" s="3"/>
      <c r="H13" s="3"/>
      <c r="I13" s="3"/>
    </row>
    <row r="14" customHeight="1" spans="1:9">
      <c r="A14" s="3"/>
      <c r="B14" s="3"/>
      <c r="C14" s="3"/>
      <c r="D14" s="3"/>
      <c r="E14" s="3"/>
      <c r="F14" s="3"/>
      <c r="G14" s="3"/>
      <c r="H14" s="3"/>
      <c r="I14" s="3"/>
    </row>
    <row r="15" customHeight="1" spans="1:9">
      <c r="A15" s="3"/>
      <c r="B15" s="3"/>
      <c r="C15" s="3"/>
      <c r="D15" s="3"/>
      <c r="E15" s="3"/>
      <c r="F15" s="3"/>
      <c r="G15" s="3"/>
      <c r="H15" s="3"/>
      <c r="I15" s="3"/>
    </row>
    <row r="16" customHeight="1" spans="1:9">
      <c r="A16" s="3"/>
      <c r="B16" s="3"/>
      <c r="C16" s="3"/>
      <c r="D16" s="3"/>
      <c r="E16" s="3"/>
      <c r="F16" s="3"/>
      <c r="G16" s="3"/>
      <c r="H16" s="3"/>
      <c r="I16" s="3"/>
    </row>
    <row r="17" customHeight="1" spans="1:9">
      <c r="A17" s="3"/>
      <c r="B17" s="3"/>
      <c r="C17" s="3"/>
      <c r="D17" s="3"/>
      <c r="E17" s="3"/>
      <c r="F17" s="3"/>
      <c r="G17" s="3"/>
      <c r="H17" s="3"/>
      <c r="I17" s="3"/>
    </row>
    <row r="18" customHeight="1" spans="1:9">
      <c r="A18" s="3"/>
      <c r="B18" s="3"/>
      <c r="C18" s="3"/>
      <c r="D18" s="3"/>
      <c r="E18" s="3"/>
      <c r="F18" s="3"/>
      <c r="G18" s="3"/>
      <c r="H18" s="3"/>
      <c r="I18" s="3"/>
    </row>
    <row r="19" customHeight="1" spans="1:9">
      <c r="A19" s="3"/>
      <c r="B19" s="3"/>
      <c r="C19" s="3"/>
      <c r="D19" s="3"/>
      <c r="E19" s="3"/>
      <c r="F19" s="3"/>
      <c r="G19" s="3"/>
      <c r="H19" s="3"/>
      <c r="I19" s="3"/>
    </row>
    <row r="20" customHeight="1" spans="1:9">
      <c r="A20" s="3"/>
      <c r="B20" s="3"/>
      <c r="C20" s="3"/>
      <c r="D20" s="3"/>
      <c r="E20" s="3"/>
      <c r="F20" s="3"/>
      <c r="G20" s="3"/>
      <c r="H20" s="3"/>
      <c r="I20" s="3"/>
    </row>
    <row r="21" customHeight="1" spans="1:9">
      <c r="A21" s="3"/>
      <c r="B21" s="3"/>
      <c r="C21" s="3"/>
      <c r="D21" s="3"/>
      <c r="E21" s="3"/>
      <c r="F21" s="3"/>
      <c r="G21" s="3"/>
      <c r="H21" s="3"/>
      <c r="I21" s="3"/>
    </row>
    <row r="22" customHeight="1" spans="1:9">
      <c r="A22" s="3"/>
      <c r="B22" s="3"/>
      <c r="C22" s="3"/>
      <c r="D22" s="3"/>
      <c r="E22" s="3"/>
      <c r="F22" s="3"/>
      <c r="G22" s="3"/>
      <c r="H22" s="3"/>
      <c r="I22" s="3"/>
    </row>
    <row r="23" customHeight="1" spans="1:9">
      <c r="A23" s="3"/>
      <c r="B23" s="3"/>
      <c r="C23" s="3"/>
      <c r="D23" s="3"/>
      <c r="E23" s="3"/>
      <c r="F23" s="3"/>
      <c r="G23" s="3"/>
      <c r="H23" s="3"/>
      <c r="I23" s="3"/>
    </row>
    <row r="24" customHeight="1" spans="1:9">
      <c r="A24" s="3"/>
      <c r="B24" s="3"/>
      <c r="C24" s="3"/>
      <c r="D24" s="3"/>
      <c r="E24" s="3"/>
      <c r="F24" s="3"/>
      <c r="G24" s="3"/>
      <c r="H24" s="3"/>
      <c r="I24" s="3"/>
    </row>
    <row r="25" customHeight="1" spans="1:9">
      <c r="A25" s="3"/>
      <c r="B25" s="3"/>
      <c r="C25" s="3"/>
      <c r="D25" s="3"/>
      <c r="E25" s="3"/>
      <c r="F25" s="3"/>
      <c r="G25" s="3"/>
      <c r="H25" s="3"/>
      <c r="I25" s="3"/>
    </row>
    <row r="26" customHeight="1" spans="1:9">
      <c r="A26" s="3"/>
      <c r="B26" s="3"/>
      <c r="C26" s="3"/>
      <c r="D26" s="3"/>
      <c r="E26" s="3"/>
      <c r="F26" s="3"/>
      <c r="G26" s="3"/>
      <c r="H26" s="3"/>
      <c r="I26" s="3"/>
    </row>
    <row r="27" customHeight="1" spans="1:9">
      <c r="A27" s="3"/>
      <c r="B27" s="3"/>
      <c r="C27" s="3"/>
      <c r="D27" s="3"/>
      <c r="E27" s="3"/>
      <c r="F27" s="3"/>
      <c r="G27" s="3"/>
      <c r="H27" s="3"/>
      <c r="I27" s="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" footer="0.5"/>
  <pageSetup paperSize="9" scale="92" orientation="landscape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opLeftCell="A5" workbookViewId="0">
      <selection activeCell="B6" sqref="$A4:$XFD22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5" customWidth="1"/>
    <col min="6" max="6" width="11.1666666666667" customWidth="1"/>
    <col min="7" max="7" width="10.6666666666667" customWidth="1"/>
    <col min="8" max="8" width="9.66666666666667" customWidth="1"/>
    <col min="9" max="9" width="9.33333333333333" customWidth="1"/>
    <col min="10" max="10" width="9.83333333333333" customWidth="1"/>
    <col min="11" max="11" width="9.5" customWidth="1"/>
    <col min="12" max="12" width="9.66666666666667" customWidth="1"/>
    <col min="13" max="13" width="10" customWidth="1"/>
    <col min="14" max="14" width="9.33333333333333" customWidth="1"/>
    <col min="15" max="16" width="8.66666666666667" customWidth="1"/>
    <col min="17" max="17" width="7.66666666666667" customWidth="1"/>
  </cols>
  <sheetData>
    <row r="1" s="1" customFormat="1" ht="24.95" customHeight="1" spans="1:18">
      <c r="A1" s="4" t="s">
        <v>257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3" t="s">
        <v>258</v>
      </c>
    </row>
    <row r="3" s="2" customFormat="1" ht="17.1" customHeight="1" spans="1:18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4" t="s">
        <v>97</v>
      </c>
    </row>
    <row r="4" ht="24" customHeight="1" spans="1:18">
      <c r="A4" s="61" t="s">
        <v>143</v>
      </c>
      <c r="B4" s="62" t="s">
        <v>71</v>
      </c>
      <c r="C4" s="63"/>
      <c r="D4" s="63"/>
      <c r="E4" s="63" t="s">
        <v>144</v>
      </c>
      <c r="F4" s="64" t="s">
        <v>60</v>
      </c>
      <c r="G4" s="10" t="s">
        <v>101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52.5" customHeight="1" spans="1:18">
      <c r="A5" s="65"/>
      <c r="B5" s="66" t="s">
        <v>73</v>
      </c>
      <c r="C5" s="26" t="s">
        <v>74</v>
      </c>
      <c r="D5" s="26" t="s">
        <v>75</v>
      </c>
      <c r="E5" s="26"/>
      <c r="F5" s="66"/>
      <c r="G5" s="34" t="s">
        <v>145</v>
      </c>
      <c r="H5" s="75" t="s">
        <v>146</v>
      </c>
      <c r="I5" s="75" t="s">
        <v>147</v>
      </c>
      <c r="J5" s="75" t="s">
        <v>148</v>
      </c>
      <c r="K5" s="75" t="s">
        <v>149</v>
      </c>
      <c r="L5" s="75" t="s">
        <v>150</v>
      </c>
      <c r="M5" s="75" t="s">
        <v>151</v>
      </c>
      <c r="N5" s="75" t="s">
        <v>152</v>
      </c>
      <c r="O5" s="75" t="s">
        <v>153</v>
      </c>
      <c r="P5" s="75" t="s">
        <v>154</v>
      </c>
      <c r="Q5" s="79" t="s">
        <v>155</v>
      </c>
      <c r="R5" s="80" t="s">
        <v>156</v>
      </c>
    </row>
    <row r="6" s="3" customFormat="1" ht="28" customHeight="1" spans="1:18">
      <c r="A6" s="65"/>
      <c r="B6" s="69"/>
      <c r="C6" s="77"/>
      <c r="D6" s="21"/>
      <c r="E6" s="70" t="s">
        <v>76</v>
      </c>
      <c r="F6" s="73">
        <v>4805190</v>
      </c>
      <c r="G6" s="73">
        <v>2773080</v>
      </c>
      <c r="H6" s="73">
        <v>968000</v>
      </c>
      <c r="I6" s="73">
        <v>156430</v>
      </c>
      <c r="J6" s="73">
        <v>0</v>
      </c>
      <c r="K6" s="73">
        <v>525000</v>
      </c>
      <c r="L6" s="73">
        <v>0</v>
      </c>
      <c r="M6" s="73">
        <v>0</v>
      </c>
      <c r="N6" s="73">
        <v>0</v>
      </c>
      <c r="O6" s="73">
        <v>0</v>
      </c>
      <c r="P6" s="73"/>
      <c r="Q6" s="81">
        <v>0</v>
      </c>
      <c r="R6" s="73">
        <v>382680</v>
      </c>
    </row>
    <row r="7" ht="28" customHeight="1" spans="1:19">
      <c r="A7" s="72">
        <v>1</v>
      </c>
      <c r="B7" s="69" t="s">
        <v>77</v>
      </c>
      <c r="C7" s="77" t="s">
        <v>78</v>
      </c>
      <c r="D7" s="21" t="s">
        <v>79</v>
      </c>
      <c r="E7" s="70" t="s">
        <v>80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8"/>
      <c r="Q7" s="81">
        <v>0</v>
      </c>
      <c r="R7" s="73">
        <v>0</v>
      </c>
      <c r="S7" s="3"/>
    </row>
    <row r="8" ht="28" customHeight="1" spans="1:19">
      <c r="A8" s="72">
        <v>2</v>
      </c>
      <c r="B8" s="69" t="s">
        <v>81</v>
      </c>
      <c r="C8" s="77" t="s">
        <v>79</v>
      </c>
      <c r="D8" s="21" t="s">
        <v>79</v>
      </c>
      <c r="E8" s="70" t="s">
        <v>82</v>
      </c>
      <c r="F8" s="73">
        <v>4805190</v>
      </c>
      <c r="G8" s="73">
        <v>2773080</v>
      </c>
      <c r="H8" s="73">
        <v>968000</v>
      </c>
      <c r="I8" s="73">
        <v>156430</v>
      </c>
      <c r="J8" s="73">
        <v>0</v>
      </c>
      <c r="K8" s="73">
        <v>525000</v>
      </c>
      <c r="L8" s="73">
        <v>0</v>
      </c>
      <c r="M8" s="73">
        <v>0</v>
      </c>
      <c r="N8" s="73">
        <v>0</v>
      </c>
      <c r="O8" s="73">
        <v>0</v>
      </c>
      <c r="P8" s="45"/>
      <c r="Q8" s="81">
        <v>0</v>
      </c>
      <c r="R8" s="73">
        <v>382680</v>
      </c>
      <c r="S8" s="3"/>
    </row>
    <row r="9" ht="28" customHeight="1" spans="1:19">
      <c r="A9" s="72">
        <v>3</v>
      </c>
      <c r="B9" s="69" t="s">
        <v>81</v>
      </c>
      <c r="C9" s="77" t="s">
        <v>79</v>
      </c>
      <c r="D9" s="21" t="s">
        <v>83</v>
      </c>
      <c r="E9" s="70" t="s">
        <v>84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45"/>
      <c r="Q9" s="81">
        <v>0</v>
      </c>
      <c r="R9" s="73">
        <v>0</v>
      </c>
      <c r="S9" s="3"/>
    </row>
    <row r="10" ht="28" customHeight="1" spans="1:18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ht="28" customHeight="1" spans="1:18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ht="28" customHeight="1" spans="1:18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ht="28" customHeight="1" spans="1:18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ht="28" customHeight="1" spans="1:18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ht="28" customHeight="1" spans="1:18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ht="28" customHeight="1" spans="1:18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ht="28" customHeight="1" spans="1:18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ht="28" customHeight="1" spans="1:18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8" customHeight="1" spans="1:18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ht="28" customHeight="1" spans="1:18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ht="28" customHeight="1" spans="1:18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ht="28" customHeight="1" spans="1:18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opLeftCell="A3" workbookViewId="0">
      <selection activeCell="B6" sqref="$A4:$XFD22"/>
    </sheetView>
  </sheetViews>
  <sheetFormatPr defaultColWidth="9" defaultRowHeight="12.75" customHeight="1"/>
  <cols>
    <col min="1" max="1" width="5" customWidth="1"/>
    <col min="2" max="4" width="5.66666666666667" customWidth="1"/>
    <col min="5" max="5" width="35" customWidth="1"/>
    <col min="6" max="6" width="12.3333333333333" customWidth="1"/>
    <col min="7" max="7" width="9.5" customWidth="1"/>
    <col min="8" max="8" width="8.5" customWidth="1"/>
    <col min="9" max="11" width="8.83333333333333" customWidth="1"/>
    <col min="12" max="12" width="8.16666666666667" customWidth="1"/>
    <col min="13" max="13" width="8.66666666666667" customWidth="1"/>
    <col min="14" max="14" width="7.5" customWidth="1"/>
    <col min="15" max="15" width="8" customWidth="1"/>
    <col min="16" max="16" width="11.5" customWidth="1"/>
    <col min="17" max="17" width="9.16666666666667" customWidth="1"/>
    <col min="18" max="18" width="8" customWidth="1"/>
  </cols>
  <sheetData>
    <row r="1" s="1" customFormat="1" ht="24.95" customHeight="1" spans="1:18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3" t="s">
        <v>260</v>
      </c>
    </row>
    <row r="3" s="2" customFormat="1" ht="17.1" customHeight="1" spans="1:18">
      <c r="A3" s="42" t="s">
        <v>2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4" t="s">
        <v>97</v>
      </c>
    </row>
    <row r="4" ht="24" customHeight="1" spans="1:18">
      <c r="A4" s="61" t="s">
        <v>143</v>
      </c>
      <c r="B4" s="62" t="s">
        <v>71</v>
      </c>
      <c r="C4" s="63"/>
      <c r="D4" s="63"/>
      <c r="E4" s="63" t="s">
        <v>144</v>
      </c>
      <c r="F4" s="64" t="s">
        <v>60</v>
      </c>
      <c r="G4" s="10" t="s">
        <v>166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35.25" customHeight="1" spans="1:18">
      <c r="A5" s="65"/>
      <c r="B5" s="66" t="s">
        <v>73</v>
      </c>
      <c r="C5" s="26" t="s">
        <v>74</v>
      </c>
      <c r="D5" s="26" t="s">
        <v>75</v>
      </c>
      <c r="E5" s="26"/>
      <c r="F5" s="67"/>
      <c r="G5" s="34" t="s">
        <v>100</v>
      </c>
      <c r="H5" s="34" t="s">
        <v>167</v>
      </c>
      <c r="I5" s="75" t="s">
        <v>168</v>
      </c>
      <c r="J5" s="75" t="s">
        <v>169</v>
      </c>
      <c r="K5" s="75" t="s">
        <v>170</v>
      </c>
      <c r="L5" s="75" t="s">
        <v>171</v>
      </c>
      <c r="M5" s="75" t="s">
        <v>172</v>
      </c>
      <c r="N5" s="75" t="s">
        <v>173</v>
      </c>
      <c r="O5" s="75" t="s">
        <v>174</v>
      </c>
      <c r="P5" s="75" t="s">
        <v>175</v>
      </c>
      <c r="Q5" s="75" t="s">
        <v>176</v>
      </c>
      <c r="R5" s="75" t="s">
        <v>177</v>
      </c>
    </row>
    <row r="6" s="3" customFormat="1" ht="29" customHeight="1" spans="1:18">
      <c r="A6" s="65"/>
      <c r="B6" s="68"/>
      <c r="C6" s="68"/>
      <c r="D6" s="68"/>
      <c r="E6" s="74" t="s">
        <v>76</v>
      </c>
      <c r="F6" s="73">
        <v>883000</v>
      </c>
      <c r="G6" s="71">
        <v>803000</v>
      </c>
      <c r="H6" s="71">
        <v>120000</v>
      </c>
      <c r="I6" s="71">
        <v>80000</v>
      </c>
      <c r="J6" s="71">
        <v>0</v>
      </c>
      <c r="K6" s="71">
        <v>4000</v>
      </c>
      <c r="L6" s="71">
        <v>50000</v>
      </c>
      <c r="M6" s="71">
        <v>12000</v>
      </c>
      <c r="N6" s="71">
        <v>95000</v>
      </c>
      <c r="O6" s="76">
        <v>40000</v>
      </c>
      <c r="P6" s="73">
        <v>0</v>
      </c>
      <c r="Q6" s="71">
        <v>0</v>
      </c>
      <c r="R6" s="71">
        <v>0</v>
      </c>
    </row>
    <row r="7" ht="29" customHeight="1" spans="1:19">
      <c r="A7" s="72">
        <v>1</v>
      </c>
      <c r="B7" s="68" t="s">
        <v>77</v>
      </c>
      <c r="C7" s="68" t="s">
        <v>78</v>
      </c>
      <c r="D7" s="68" t="s">
        <v>79</v>
      </c>
      <c r="E7" s="74" t="s">
        <v>80</v>
      </c>
      <c r="F7" s="73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6">
        <v>0</v>
      </c>
      <c r="P7" s="73">
        <v>0</v>
      </c>
      <c r="Q7" s="71">
        <v>0</v>
      </c>
      <c r="R7" s="71">
        <v>0</v>
      </c>
      <c r="S7" s="3"/>
    </row>
    <row r="8" ht="29" customHeight="1" spans="1:19">
      <c r="A8" s="72">
        <v>2</v>
      </c>
      <c r="B8" s="68" t="s">
        <v>81</v>
      </c>
      <c r="C8" s="68" t="s">
        <v>79</v>
      </c>
      <c r="D8" s="68" t="s">
        <v>79</v>
      </c>
      <c r="E8" s="74" t="s">
        <v>82</v>
      </c>
      <c r="F8" s="73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6">
        <v>0</v>
      </c>
      <c r="P8" s="73">
        <v>0</v>
      </c>
      <c r="Q8" s="71">
        <v>0</v>
      </c>
      <c r="R8" s="71">
        <v>0</v>
      </c>
      <c r="S8" s="3"/>
    </row>
    <row r="9" ht="29" customHeight="1" spans="1:19">
      <c r="A9" s="72">
        <v>3</v>
      </c>
      <c r="B9" s="68" t="s">
        <v>81</v>
      </c>
      <c r="C9" s="68" t="s">
        <v>79</v>
      </c>
      <c r="D9" s="68" t="s">
        <v>83</v>
      </c>
      <c r="E9" s="74" t="s">
        <v>84</v>
      </c>
      <c r="F9" s="73">
        <v>883000</v>
      </c>
      <c r="G9" s="71">
        <v>803000</v>
      </c>
      <c r="H9" s="71">
        <v>120000</v>
      </c>
      <c r="I9" s="71">
        <v>80000</v>
      </c>
      <c r="J9" s="71">
        <v>0</v>
      </c>
      <c r="K9" s="71">
        <v>4000</v>
      </c>
      <c r="L9" s="71">
        <v>50000</v>
      </c>
      <c r="M9" s="71">
        <v>12000</v>
      </c>
      <c r="N9" s="71">
        <v>95000</v>
      </c>
      <c r="O9" s="76">
        <v>40000</v>
      </c>
      <c r="P9" s="73">
        <v>0</v>
      </c>
      <c r="Q9" s="71">
        <v>0</v>
      </c>
      <c r="R9" s="71">
        <v>0</v>
      </c>
      <c r="S9" s="3"/>
    </row>
    <row r="10" ht="29" customHeight="1" spans="1:18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ht="29" customHeight="1" spans="1:18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ht="29" customHeight="1" spans="1:18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ht="29" customHeight="1" spans="1:18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ht="29" customHeight="1" spans="1:18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ht="29" customHeight="1" spans="1:18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ht="29" customHeight="1" spans="1:18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ht="29" customHeight="1" spans="1:18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ht="29" customHeight="1" spans="1:18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9" customHeight="1" spans="1:18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ht="29" customHeight="1" spans="1:18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ht="29" customHeight="1" spans="1:18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ht="29" customHeight="1" spans="1:18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H11" sqref="H11"/>
    </sheetView>
  </sheetViews>
  <sheetFormatPr defaultColWidth="9" defaultRowHeight="12.75" customHeight="1"/>
  <cols>
    <col min="1" max="1" width="5" customWidth="1"/>
    <col min="2" max="4" width="5.66666666666667" customWidth="1"/>
    <col min="5" max="5" width="34.8333333333333" customWidth="1"/>
    <col min="6" max="6" width="9.83333333333333" customWidth="1"/>
    <col min="7" max="7" width="9.5" customWidth="1"/>
    <col min="8" max="8" width="8.5" customWidth="1"/>
    <col min="9" max="9" width="8.16666666666667" customWidth="1"/>
    <col min="10" max="11" width="7.83333333333333" customWidth="1"/>
    <col min="12" max="12" width="8.16666666666667" customWidth="1"/>
    <col min="13" max="13" width="7.5" customWidth="1"/>
    <col min="14" max="14" width="8" customWidth="1"/>
    <col min="15" max="15" width="9.5" customWidth="1"/>
    <col min="16" max="16" width="8.33333333333333" customWidth="1"/>
    <col min="17" max="18" width="7.5" customWidth="1"/>
    <col min="19" max="19" width="8.83333333333333" customWidth="1"/>
  </cols>
  <sheetData>
    <row r="1" s="1" customFormat="1" ht="24.95" customHeight="1" spans="1:19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7.1" customHeight="1" spans="1:19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3" t="s">
        <v>260</v>
      </c>
    </row>
    <row r="3" s="2" customFormat="1" ht="17.1" customHeight="1" spans="1:19">
      <c r="A3" s="42" t="s">
        <v>2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4" t="s">
        <v>97</v>
      </c>
    </row>
    <row r="4" ht="24" customHeight="1" spans="1:19">
      <c r="A4" s="65" t="s">
        <v>143</v>
      </c>
      <c r="B4" s="10" t="s">
        <v>71</v>
      </c>
      <c r="C4" s="10"/>
      <c r="D4" s="10"/>
      <c r="E4" s="10" t="s">
        <v>144</v>
      </c>
      <c r="F4" s="10" t="s">
        <v>166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178</v>
      </c>
    </row>
    <row r="5" ht="48" customHeight="1" spans="1:19">
      <c r="A5" s="65"/>
      <c r="B5" s="10" t="s">
        <v>73</v>
      </c>
      <c r="C5" s="10" t="s">
        <v>74</v>
      </c>
      <c r="D5" s="10" t="s">
        <v>75</v>
      </c>
      <c r="E5" s="10"/>
      <c r="F5" s="20" t="s">
        <v>179</v>
      </c>
      <c r="G5" s="20" t="s">
        <v>180</v>
      </c>
      <c r="H5" s="20" t="s">
        <v>181</v>
      </c>
      <c r="I5" s="20" t="s">
        <v>182</v>
      </c>
      <c r="J5" s="20" t="s">
        <v>183</v>
      </c>
      <c r="K5" s="20" t="s">
        <v>184</v>
      </c>
      <c r="L5" s="20" t="s">
        <v>185</v>
      </c>
      <c r="M5" s="20" t="s">
        <v>186</v>
      </c>
      <c r="N5" s="20" t="s">
        <v>187</v>
      </c>
      <c r="O5" s="20" t="s">
        <v>188</v>
      </c>
      <c r="P5" s="20" t="s">
        <v>189</v>
      </c>
      <c r="Q5" s="20" t="s">
        <v>190</v>
      </c>
      <c r="R5" s="20" t="s">
        <v>191</v>
      </c>
      <c r="S5" s="10"/>
    </row>
    <row r="6" s="3" customFormat="1" ht="29.25" customHeight="1" spans="1:19">
      <c r="A6" s="65"/>
      <c r="B6" s="21"/>
      <c r="C6" s="21"/>
      <c r="D6" s="21"/>
      <c r="E6" s="44" t="s">
        <v>76</v>
      </c>
      <c r="F6" s="73">
        <v>15000</v>
      </c>
      <c r="G6" s="73">
        <v>20000</v>
      </c>
      <c r="H6" s="73">
        <v>50000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57000</v>
      </c>
      <c r="O6" s="73">
        <v>200000</v>
      </c>
      <c r="P6" s="73">
        <v>60000</v>
      </c>
      <c r="Q6" s="73">
        <v>0</v>
      </c>
      <c r="R6" s="73">
        <v>0</v>
      </c>
      <c r="S6" s="73">
        <v>80000</v>
      </c>
    </row>
    <row r="7" ht="29.25" customHeight="1" spans="1:20">
      <c r="A7" s="72">
        <v>1</v>
      </c>
      <c r="B7" s="21" t="s">
        <v>77</v>
      </c>
      <c r="C7" s="21" t="s">
        <v>78</v>
      </c>
      <c r="D7" s="21" t="s">
        <v>79</v>
      </c>
      <c r="E7" s="44" t="s">
        <v>80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3"/>
    </row>
    <row r="8" ht="29.25" customHeight="1" spans="1:20">
      <c r="A8" s="72">
        <v>2</v>
      </c>
      <c r="B8" s="21" t="s">
        <v>81</v>
      </c>
      <c r="C8" s="21" t="s">
        <v>79</v>
      </c>
      <c r="D8" s="21" t="s">
        <v>79</v>
      </c>
      <c r="E8" s="44" t="s">
        <v>82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3"/>
    </row>
    <row r="9" ht="29.25" customHeight="1" spans="1:20">
      <c r="A9" s="72">
        <v>3</v>
      </c>
      <c r="B9" s="21" t="s">
        <v>81</v>
      </c>
      <c r="C9" s="21" t="s">
        <v>79</v>
      </c>
      <c r="D9" s="21" t="s">
        <v>83</v>
      </c>
      <c r="E9" s="44" t="s">
        <v>84</v>
      </c>
      <c r="F9" s="73">
        <v>15000</v>
      </c>
      <c r="G9" s="73">
        <v>20000</v>
      </c>
      <c r="H9" s="73">
        <v>50000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57000</v>
      </c>
      <c r="O9" s="73">
        <v>200000</v>
      </c>
      <c r="P9" s="73">
        <v>60000</v>
      </c>
      <c r="Q9" s="73">
        <v>0</v>
      </c>
      <c r="R9" s="73">
        <v>0</v>
      </c>
      <c r="S9" s="73">
        <v>80000</v>
      </c>
      <c r="T9" s="3"/>
    </row>
    <row r="10" ht="21.75" customHeight="1" spans="1:19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ht="23.25" customHeight="1" spans="1:19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ht="26.25" customHeight="1" spans="1:19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ht="27.75" customHeight="1" spans="1:19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ht="24.75" customHeight="1" spans="1:19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ht="27.75" customHeight="1" spans="1:19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ht="27.75" customHeight="1" spans="1:19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ht="24" customHeight="1" spans="1:19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ht="24" customHeight="1" spans="1:19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27.75" customHeight="1" spans="1:19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27.75" customHeight="1" spans="1:19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ht="27.75" customHeight="1" spans="1:19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ht="24.75" customHeight="1" spans="1:19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customHeight="1" spans="2:1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2:1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2:1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2:1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showZeros="0" workbookViewId="0">
      <selection activeCell="C11" sqref="C11"/>
    </sheetView>
  </sheetViews>
  <sheetFormatPr defaultColWidth="9" defaultRowHeight="12.75" customHeight="1" outlineLevelCol="6"/>
  <cols>
    <col min="1" max="1" width="30.1666666666667" customWidth="1"/>
    <col min="2" max="2" width="21.5" customWidth="1"/>
    <col min="3" max="3" width="26" customWidth="1"/>
    <col min="4" max="4" width="18.1666666666667" customWidth="1"/>
    <col min="5" max="5" width="22.3333333333333" customWidth="1"/>
    <col min="6" max="6" width="20.5" customWidth="1"/>
    <col min="7" max="7" width="15.1666666666667" customWidth="1"/>
    <col min="8" max="8" width="22.1666666666667" customWidth="1"/>
  </cols>
  <sheetData>
    <row r="1" s="97" customFormat="1" ht="24.95" customHeight="1" spans="1:7">
      <c r="A1" s="28" t="s">
        <v>56</v>
      </c>
      <c r="B1" s="28"/>
      <c r="C1" s="28"/>
      <c r="D1" s="28"/>
      <c r="E1" s="28"/>
      <c r="F1" s="28"/>
      <c r="G1" s="28"/>
    </row>
    <row r="2" ht="17.1" customHeight="1" spans="1:7">
      <c r="A2" s="5"/>
      <c r="B2" s="5"/>
      <c r="C2" s="5"/>
      <c r="D2" s="5"/>
      <c r="E2" s="5"/>
      <c r="F2" s="5"/>
      <c r="G2" s="16" t="s">
        <v>57</v>
      </c>
    </row>
    <row r="3" s="2" customFormat="1" ht="17.1" customHeight="1" spans="1:7">
      <c r="A3" s="6" t="s">
        <v>2</v>
      </c>
      <c r="B3" s="7"/>
      <c r="C3" s="8"/>
      <c r="D3" s="8"/>
      <c r="E3" s="8"/>
      <c r="F3" s="8"/>
      <c r="G3" s="17" t="s">
        <v>58</v>
      </c>
    </row>
    <row r="4" ht="35.25" customHeight="1" spans="1:7">
      <c r="A4" s="148" t="s">
        <v>59</v>
      </c>
      <c r="B4" s="194" t="s">
        <v>60</v>
      </c>
      <c r="C4" s="57" t="s">
        <v>61</v>
      </c>
      <c r="D4" s="57" t="s">
        <v>62</v>
      </c>
      <c r="E4" s="57" t="s">
        <v>63</v>
      </c>
      <c r="F4" s="57" t="s">
        <v>64</v>
      </c>
      <c r="G4" s="57" t="s">
        <v>65</v>
      </c>
    </row>
    <row r="5" s="3" customFormat="1" ht="27" customHeight="1" spans="1:7">
      <c r="A5" s="161" t="s">
        <v>66</v>
      </c>
      <c r="B5" s="195">
        <v>22276790</v>
      </c>
      <c r="C5" s="195">
        <v>22276790</v>
      </c>
      <c r="D5" s="195">
        <v>0</v>
      </c>
      <c r="E5" s="195">
        <v>0</v>
      </c>
      <c r="F5" s="195">
        <v>0</v>
      </c>
      <c r="G5" s="195">
        <v>0</v>
      </c>
    </row>
    <row r="6" ht="27" customHeight="1" spans="1:7">
      <c r="A6" s="196"/>
      <c r="B6" s="196"/>
      <c r="C6" s="196"/>
      <c r="D6" s="196"/>
      <c r="E6" s="196"/>
      <c r="F6" s="196"/>
      <c r="G6" s="196"/>
    </row>
    <row r="7" ht="27" customHeight="1" spans="1:7">
      <c r="A7" s="45"/>
      <c r="B7" s="45"/>
      <c r="C7" s="45"/>
      <c r="D7" s="45"/>
      <c r="E7" s="45"/>
      <c r="F7" s="45"/>
      <c r="G7" s="45"/>
    </row>
    <row r="8" ht="27" customHeight="1" spans="1:7">
      <c r="A8" s="197"/>
      <c r="B8" s="45"/>
      <c r="C8" s="45"/>
      <c r="D8" s="45"/>
      <c r="E8" s="45"/>
      <c r="F8" s="45"/>
      <c r="G8" s="45"/>
    </row>
    <row r="9" ht="27" customHeight="1" spans="1:7">
      <c r="A9" s="197"/>
      <c r="B9" s="45"/>
      <c r="C9" s="45"/>
      <c r="D9" s="45"/>
      <c r="E9" s="45"/>
      <c r="F9" s="45"/>
      <c r="G9" s="45"/>
    </row>
    <row r="10" ht="27" customHeight="1" spans="1:7">
      <c r="A10" s="197"/>
      <c r="B10" s="45"/>
      <c r="C10" s="45"/>
      <c r="D10" s="45"/>
      <c r="E10" s="45"/>
      <c r="F10" s="45"/>
      <c r="G10" s="197"/>
    </row>
    <row r="11" ht="27" customHeight="1" spans="1:7">
      <c r="A11" s="197"/>
      <c r="B11" s="197"/>
      <c r="C11" s="45"/>
      <c r="D11" s="45"/>
      <c r="E11" s="45"/>
      <c r="F11" s="45"/>
      <c r="G11" s="197"/>
    </row>
    <row r="12" ht="27" customHeight="1" spans="1:7">
      <c r="A12" s="197"/>
      <c r="B12" s="197"/>
      <c r="C12" s="45"/>
      <c r="D12" s="45"/>
      <c r="E12" s="45"/>
      <c r="F12" s="45"/>
      <c r="G12" s="197"/>
    </row>
    <row r="13" ht="27" customHeight="1" spans="1:7">
      <c r="A13" s="197"/>
      <c r="B13" s="197"/>
      <c r="C13" s="197"/>
      <c r="D13" s="45"/>
      <c r="E13" s="45"/>
      <c r="F13" s="45"/>
      <c r="G13" s="197"/>
    </row>
    <row r="14" ht="27" customHeight="1" spans="1:7">
      <c r="A14" s="197"/>
      <c r="B14" s="197"/>
      <c r="C14" s="197"/>
      <c r="D14" s="45"/>
      <c r="E14" s="45"/>
      <c r="F14" s="197"/>
      <c r="G14" s="197"/>
    </row>
    <row r="15" ht="27" customHeight="1" spans="1:7">
      <c r="A15" s="197"/>
      <c r="B15" s="197"/>
      <c r="C15" s="197"/>
      <c r="D15" s="45"/>
      <c r="E15" s="45"/>
      <c r="F15" s="197"/>
      <c r="G15" s="197"/>
    </row>
    <row r="16" ht="27" customHeight="1" spans="1:7">
      <c r="A16" s="198"/>
      <c r="B16" s="198"/>
      <c r="C16" s="198"/>
      <c r="D16" s="198"/>
      <c r="E16" s="199"/>
      <c r="F16" s="198"/>
      <c r="G16" s="198"/>
    </row>
    <row r="17" ht="15" customHeight="1" spans="1:7">
      <c r="A17" s="136" t="s">
        <v>67</v>
      </c>
      <c r="B17" s="136"/>
      <c r="C17" s="136"/>
      <c r="D17" s="136"/>
      <c r="E17" s="136"/>
      <c r="F17" s="136"/>
      <c r="G17" s="136"/>
    </row>
  </sheetData>
  <sheetProtection formatCells="0" formatColumns="0" formatRows="0"/>
  <mergeCells count="3">
    <mergeCell ref="A1:G1"/>
    <mergeCell ref="A3:B3"/>
    <mergeCell ref="A17:G17"/>
  </mergeCells>
  <printOptions horizontalCentered="1"/>
  <pageMargins left="0.590277777777778" right="0.590277777777778" top="0.786805555555556" bottom="0.590277777777778" header="0.5" footer="0.5"/>
  <pageSetup paperSize="9" scale="93" orientation="landscape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J11" sqref="J1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4.6666666666667" customWidth="1"/>
    <col min="6" max="6" width="11" customWidth="1"/>
    <col min="7" max="7" width="9.66666666666667" customWidth="1"/>
    <col min="8" max="8" width="9" customWidth="1"/>
    <col min="9" max="9" width="10.8333333333333" customWidth="1"/>
    <col min="10" max="10" width="8.66666666666667" customWidth="1"/>
    <col min="11" max="11" width="9" customWidth="1"/>
    <col min="12" max="13" width="9.16666666666667" customWidth="1"/>
    <col min="14" max="14" width="9" customWidth="1"/>
    <col min="15" max="15" width="8.5" customWidth="1"/>
    <col min="16" max="16" width="9.66666666666667" customWidth="1"/>
    <col min="17" max="17" width="9" customWidth="1"/>
  </cols>
  <sheetData>
    <row r="1" s="1" customFormat="1" ht="24.95" customHeight="1" spans="1:17">
      <c r="A1" s="4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7.1" customHeight="1" spans="1:17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262</v>
      </c>
    </row>
    <row r="3" s="2" customFormat="1" ht="17.1" customHeight="1" spans="1:17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4" t="s">
        <v>97</v>
      </c>
    </row>
    <row r="4" ht="24" customHeight="1" spans="1:17">
      <c r="A4" s="61" t="s">
        <v>143</v>
      </c>
      <c r="B4" s="62" t="s">
        <v>71</v>
      </c>
      <c r="C4" s="63"/>
      <c r="D4" s="63"/>
      <c r="E4" s="63" t="s">
        <v>144</v>
      </c>
      <c r="F4" s="64" t="s">
        <v>60</v>
      </c>
      <c r="G4" s="10" t="s">
        <v>194</v>
      </c>
      <c r="H4" s="10" t="s">
        <v>195</v>
      </c>
      <c r="I4" s="10" t="s">
        <v>196</v>
      </c>
      <c r="J4" s="10" t="s">
        <v>197</v>
      </c>
      <c r="K4" s="10" t="s">
        <v>198</v>
      </c>
      <c r="L4" s="10" t="s">
        <v>199</v>
      </c>
      <c r="M4" s="10" t="s">
        <v>200</v>
      </c>
      <c r="N4" s="10" t="s">
        <v>201</v>
      </c>
      <c r="O4" s="10" t="s">
        <v>202</v>
      </c>
      <c r="P4" s="10" t="s">
        <v>203</v>
      </c>
      <c r="Q4" s="10" t="s">
        <v>204</v>
      </c>
    </row>
    <row r="5" ht="24" customHeight="1" spans="1:17">
      <c r="A5" s="65"/>
      <c r="B5" s="66" t="s">
        <v>73</v>
      </c>
      <c r="C5" s="26" t="s">
        <v>74</v>
      </c>
      <c r="D5" s="26" t="s">
        <v>75</v>
      </c>
      <c r="E5" s="26"/>
      <c r="F5" s="6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="3" customFormat="1" ht="27.75" customHeight="1" spans="1:17">
      <c r="A6" s="65"/>
      <c r="B6" s="68"/>
      <c r="C6" s="69"/>
      <c r="D6" s="21"/>
      <c r="E6" s="70" t="s">
        <v>76</v>
      </c>
      <c r="F6" s="71">
        <v>18600</v>
      </c>
      <c r="G6" s="71">
        <v>0</v>
      </c>
      <c r="H6" s="71">
        <v>0</v>
      </c>
      <c r="I6" s="71">
        <v>0</v>
      </c>
      <c r="J6" s="71">
        <v>18600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</row>
    <row r="7" ht="27.75" customHeight="1" spans="1:18">
      <c r="A7" s="72">
        <v>1</v>
      </c>
      <c r="B7" s="68" t="s">
        <v>77</v>
      </c>
      <c r="C7" s="69" t="s">
        <v>78</v>
      </c>
      <c r="D7" s="21" t="s">
        <v>79</v>
      </c>
      <c r="E7" s="70" t="s">
        <v>80</v>
      </c>
      <c r="F7" s="71">
        <v>18600</v>
      </c>
      <c r="G7" s="71">
        <v>0</v>
      </c>
      <c r="H7" s="71">
        <v>0</v>
      </c>
      <c r="I7" s="71">
        <v>0</v>
      </c>
      <c r="J7" s="71">
        <v>18600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3"/>
    </row>
    <row r="8" ht="27.75" customHeight="1" spans="1:18">
      <c r="A8" s="72">
        <v>2</v>
      </c>
      <c r="B8" s="68" t="s">
        <v>81</v>
      </c>
      <c r="C8" s="69" t="s">
        <v>79</v>
      </c>
      <c r="D8" s="21" t="s">
        <v>79</v>
      </c>
      <c r="E8" s="70" t="s">
        <v>82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3"/>
    </row>
    <row r="9" ht="27.75" customHeight="1" spans="1:18">
      <c r="A9" s="72">
        <v>3</v>
      </c>
      <c r="B9" s="68" t="s">
        <v>81</v>
      </c>
      <c r="C9" s="69" t="s">
        <v>79</v>
      </c>
      <c r="D9" s="21" t="s">
        <v>83</v>
      </c>
      <c r="E9" s="70" t="s">
        <v>84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3"/>
    </row>
    <row r="10" ht="30" customHeight="1" spans="1:17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ht="30" customHeight="1" spans="1:17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ht="30" customHeight="1" spans="1:17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ht="30" customHeight="1" spans="1:17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ht="30" customHeight="1" spans="1:17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ht="30" customHeight="1" spans="1:17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ht="30" customHeight="1" spans="1:17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ht="30" customHeight="1" spans="1:17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ht="30" customHeight="1" spans="1:17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ht="30" customHeight="1" spans="1:17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ht="30" customHeight="1" spans="1:17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ht="30" customHeight="1" spans="1:17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ht="30" customHeight="1" spans="1:17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customHeight="1" spans="2:1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customHeight="1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customHeight="1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customHeight="1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K13" sqref="K13"/>
    </sheetView>
  </sheetViews>
  <sheetFormatPr defaultColWidth="9" defaultRowHeight="12.75" customHeight="1"/>
  <cols>
    <col min="1" max="3" width="5.66666666666667" customWidth="1"/>
    <col min="4" max="4" width="40" customWidth="1"/>
    <col min="5" max="5" width="9.83333333333333" customWidth="1"/>
    <col min="6" max="6" width="8.16666666666667" customWidth="1"/>
    <col min="7" max="8" width="8.66666666666667" customWidth="1"/>
    <col min="9" max="9" width="9.16666666666667" customWidth="1"/>
    <col min="10" max="10" width="8" customWidth="1"/>
    <col min="11" max="11" width="8.83333333333333" customWidth="1"/>
    <col min="12" max="12" width="9.16666666666667" customWidth="1"/>
    <col min="13" max="14" width="9" customWidth="1"/>
    <col min="15" max="15" width="8.66666666666667" customWidth="1"/>
  </cols>
  <sheetData>
    <row r="1" s="50" customFormat="1" ht="24.95" customHeight="1" spans="1:19">
      <c r="A1" s="4" t="s">
        <v>263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9"/>
    </row>
    <row r="2" ht="17.1" customHeight="1" spans="1:19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23" t="s">
        <v>264</v>
      </c>
      <c r="S2" s="3"/>
    </row>
    <row r="3" s="2" customFormat="1" ht="17.1" customHeight="1" spans="1:18">
      <c r="A3" s="6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7" t="s">
        <v>97</v>
      </c>
    </row>
    <row r="4" ht="22.5" customHeight="1" spans="1:19">
      <c r="A4" s="10" t="s">
        <v>70</v>
      </c>
      <c r="B4" s="10"/>
      <c r="C4" s="10"/>
      <c r="D4" s="10" t="s">
        <v>71</v>
      </c>
      <c r="E4" s="10" t="s">
        <v>76</v>
      </c>
      <c r="F4" s="10" t="s">
        <v>98</v>
      </c>
      <c r="G4" s="10"/>
      <c r="H4" s="10"/>
      <c r="I4" s="10"/>
      <c r="J4" s="10" t="s">
        <v>99</v>
      </c>
      <c r="K4" s="10"/>
      <c r="L4" s="10"/>
      <c r="M4" s="10"/>
      <c r="N4" s="10"/>
      <c r="O4" s="10"/>
      <c r="P4" s="10"/>
      <c r="Q4" s="10"/>
      <c r="R4" s="10"/>
      <c r="S4" s="49"/>
    </row>
    <row r="5" ht="53.25" customHeight="1" spans="1:19">
      <c r="A5" s="10" t="s">
        <v>73</v>
      </c>
      <c r="B5" s="10" t="s">
        <v>74</v>
      </c>
      <c r="C5" s="10" t="s">
        <v>75</v>
      </c>
      <c r="D5" s="10"/>
      <c r="E5" s="10"/>
      <c r="F5" s="10" t="s">
        <v>100</v>
      </c>
      <c r="G5" s="10" t="s">
        <v>101</v>
      </c>
      <c r="H5" s="20" t="s">
        <v>102</v>
      </c>
      <c r="I5" s="20" t="s">
        <v>103</v>
      </c>
      <c r="J5" s="20" t="s">
        <v>100</v>
      </c>
      <c r="K5" s="20" t="s">
        <v>101</v>
      </c>
      <c r="L5" s="20" t="s">
        <v>102</v>
      </c>
      <c r="M5" s="20" t="s">
        <v>103</v>
      </c>
      <c r="N5" s="57" t="s">
        <v>104</v>
      </c>
      <c r="O5" s="57" t="s">
        <v>105</v>
      </c>
      <c r="P5" s="57" t="s">
        <v>106</v>
      </c>
      <c r="Q5" s="57" t="s">
        <v>107</v>
      </c>
      <c r="R5" s="20" t="s">
        <v>50</v>
      </c>
      <c r="S5" s="49"/>
    </row>
    <row r="6" s="3" customFormat="1" ht="21.75" customHeight="1" spans="1:19">
      <c r="A6" s="21"/>
      <c r="B6" s="21"/>
      <c r="C6" s="21"/>
      <c r="D6" s="10"/>
      <c r="E6" s="52"/>
      <c r="F6" s="22"/>
      <c r="G6" s="22"/>
      <c r="H6" s="53"/>
      <c r="I6" s="53"/>
      <c r="J6" s="53"/>
      <c r="K6" s="53"/>
      <c r="L6" s="53"/>
      <c r="M6" s="53"/>
      <c r="N6" s="58"/>
      <c r="O6" s="58"/>
      <c r="P6" s="58"/>
      <c r="Q6" s="58"/>
      <c r="R6" s="53"/>
      <c r="S6" s="49"/>
    </row>
    <row r="7" s="2" customFormat="1" ht="23.25" customHeight="1" spans="1:19">
      <c r="A7" s="54"/>
      <c r="B7" s="54"/>
      <c r="C7" s="54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60"/>
    </row>
    <row r="8" customHeight="1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Height="1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Height="1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Height="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Height="1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customHeight="1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customHeight="1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customHeight="1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customHeight="1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L15" sqref="L15"/>
    </sheetView>
  </sheetViews>
  <sheetFormatPr defaultColWidth="9" defaultRowHeight="12.75" customHeight="1"/>
  <cols>
    <col min="1" max="3" width="5.66666666666667" customWidth="1"/>
    <col min="4" max="4" width="39.6666666666667" customWidth="1"/>
    <col min="5" max="5" width="10.3333333333333" customWidth="1"/>
    <col min="6" max="7" width="9.33333333333333" customWidth="1"/>
    <col min="8" max="8" width="8.66666666666667" customWidth="1"/>
    <col min="9" max="9" width="9.66666666666667" customWidth="1"/>
    <col min="10" max="10" width="8" customWidth="1"/>
    <col min="11" max="12" width="8.66666666666667" customWidth="1"/>
    <col min="13" max="14" width="8.83333333333333" customWidth="1"/>
    <col min="15" max="15" width="8.66666666666667" customWidth="1"/>
    <col min="16" max="17" width="9.16666666666667" customWidth="1"/>
    <col min="18" max="18" width="7.83333333333333" customWidth="1"/>
  </cols>
  <sheetData>
    <row r="1" ht="24.95" customHeight="1" spans="1:19">
      <c r="A1" s="4" t="s">
        <v>265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</row>
    <row r="2" ht="17.1" customHeight="1" spans="1:19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48" t="s">
        <v>266</v>
      </c>
      <c r="S2" s="3"/>
    </row>
    <row r="3" s="2" customFormat="1" ht="17.1" customHeight="1" spans="1:18">
      <c r="A3" s="42" t="s">
        <v>2</v>
      </c>
      <c r="B3" s="43"/>
      <c r="C3" s="43"/>
      <c r="D3" s="4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4" t="s">
        <v>97</v>
      </c>
    </row>
    <row r="4" ht="22.5" customHeight="1" spans="1:19">
      <c r="A4" s="10" t="s">
        <v>70</v>
      </c>
      <c r="B4" s="10"/>
      <c r="C4" s="10"/>
      <c r="D4" s="10" t="s">
        <v>71</v>
      </c>
      <c r="E4" s="10" t="s">
        <v>60</v>
      </c>
      <c r="F4" s="10" t="s">
        <v>98</v>
      </c>
      <c r="G4" s="10"/>
      <c r="H4" s="10"/>
      <c r="I4" s="10"/>
      <c r="J4" s="10" t="s">
        <v>99</v>
      </c>
      <c r="K4" s="10"/>
      <c r="L4" s="10"/>
      <c r="M4" s="10"/>
      <c r="N4" s="10"/>
      <c r="O4" s="10"/>
      <c r="P4" s="10"/>
      <c r="Q4" s="10"/>
      <c r="R4" s="10"/>
      <c r="S4" s="49"/>
    </row>
    <row r="5" ht="45" customHeight="1" spans="1:19">
      <c r="A5" s="10" t="s">
        <v>73</v>
      </c>
      <c r="B5" s="10" t="s">
        <v>74</v>
      </c>
      <c r="C5" s="10" t="s">
        <v>75</v>
      </c>
      <c r="D5" s="10"/>
      <c r="E5" s="10"/>
      <c r="F5" s="10" t="s">
        <v>76</v>
      </c>
      <c r="G5" s="10" t="s">
        <v>101</v>
      </c>
      <c r="H5" s="20" t="s">
        <v>102</v>
      </c>
      <c r="I5" s="20" t="s">
        <v>103</v>
      </c>
      <c r="J5" s="20" t="s">
        <v>76</v>
      </c>
      <c r="K5" s="20" t="s">
        <v>101</v>
      </c>
      <c r="L5" s="20" t="s">
        <v>102</v>
      </c>
      <c r="M5" s="20" t="s">
        <v>103</v>
      </c>
      <c r="N5" s="20" t="s">
        <v>236</v>
      </c>
      <c r="O5" s="20" t="s">
        <v>105</v>
      </c>
      <c r="P5" s="20" t="s">
        <v>106</v>
      </c>
      <c r="Q5" s="20" t="s">
        <v>107</v>
      </c>
      <c r="R5" s="20" t="s">
        <v>50</v>
      </c>
      <c r="S5" s="49"/>
    </row>
    <row r="6" s="3" customFormat="1" ht="23.25" customHeight="1" spans="1:19">
      <c r="A6" s="21"/>
      <c r="B6" s="21"/>
      <c r="C6" s="21"/>
      <c r="D6" s="44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9"/>
    </row>
    <row r="7" ht="23.25" customHeight="1" spans="1:19">
      <c r="A7" s="45"/>
      <c r="B7" s="45"/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7"/>
      <c r="R7" s="46"/>
      <c r="S7" s="3"/>
    </row>
    <row r="8" customHeight="1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Height="1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Height="1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Height="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Height="1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customHeight="1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customHeight="1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customHeight="1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customHeight="1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A1" sqref="A1:G1"/>
    </sheetView>
  </sheetViews>
  <sheetFormatPr defaultColWidth="9" defaultRowHeight="12.75" customHeight="1" outlineLevelCol="7"/>
  <cols>
    <col min="1" max="1" width="27.3333333333333" customWidth="1"/>
    <col min="2" max="2" width="24.8333333333333" customWidth="1"/>
    <col min="3" max="3" width="25.1666666666667" customWidth="1"/>
    <col min="4" max="4" width="24.8333333333333" customWidth="1"/>
    <col min="5" max="5" width="24.5" customWidth="1"/>
    <col min="6" max="6" width="24.6666666666667" customWidth="1"/>
    <col min="7" max="7" width="24.8333333333333" customWidth="1"/>
  </cols>
  <sheetData>
    <row r="1" ht="24.95" customHeight="1" spans="1:8">
      <c r="A1" s="28" t="s">
        <v>267</v>
      </c>
      <c r="B1" s="28"/>
      <c r="C1" s="28"/>
      <c r="D1" s="28"/>
      <c r="E1" s="28"/>
      <c r="F1" s="28"/>
      <c r="G1" s="28"/>
      <c r="H1" s="29"/>
    </row>
    <row r="2" ht="17.1" customHeight="1" spans="1:8">
      <c r="A2" s="16" t="s">
        <v>268</v>
      </c>
      <c r="B2" s="16"/>
      <c r="C2" s="16"/>
      <c r="D2" s="16"/>
      <c r="E2" s="16"/>
      <c r="F2" s="16"/>
      <c r="G2" s="16"/>
      <c r="H2" s="29"/>
    </row>
    <row r="3" ht="17.1" customHeight="1" spans="1:8">
      <c r="A3" s="30" t="s">
        <v>2</v>
      </c>
      <c r="B3" s="5"/>
      <c r="C3" s="31"/>
      <c r="D3" s="31"/>
      <c r="E3" s="31"/>
      <c r="F3" s="31"/>
      <c r="G3" s="32" t="s">
        <v>3</v>
      </c>
      <c r="H3" s="29"/>
    </row>
    <row r="4" ht="24" customHeight="1" spans="1:8">
      <c r="A4" s="10" t="s">
        <v>59</v>
      </c>
      <c r="B4" s="10" t="s">
        <v>76</v>
      </c>
      <c r="C4" s="33" t="s">
        <v>175</v>
      </c>
      <c r="D4" s="33" t="s">
        <v>181</v>
      </c>
      <c r="E4" s="10" t="s">
        <v>269</v>
      </c>
      <c r="F4" s="10"/>
      <c r="G4" s="10"/>
      <c r="H4" s="29"/>
    </row>
    <row r="5" ht="24" customHeight="1" spans="1:8">
      <c r="A5" s="10"/>
      <c r="B5" s="10"/>
      <c r="C5" s="11"/>
      <c r="D5" s="11"/>
      <c r="E5" s="34" t="s">
        <v>100</v>
      </c>
      <c r="F5" s="35" t="s">
        <v>178</v>
      </c>
      <c r="G5" s="36" t="s">
        <v>270</v>
      </c>
      <c r="H5" s="29"/>
    </row>
    <row r="6" s="3" customFormat="1" ht="23.25" customHeight="1" spans="1:8">
      <c r="A6" s="37" t="s">
        <v>66</v>
      </c>
      <c r="B6" s="38">
        <v>130000</v>
      </c>
      <c r="C6" s="38">
        <v>0</v>
      </c>
      <c r="D6" s="38">
        <v>50000</v>
      </c>
      <c r="E6" s="38">
        <v>80000</v>
      </c>
      <c r="F6" s="38">
        <v>80000</v>
      </c>
      <c r="G6" s="38">
        <v>0</v>
      </c>
      <c r="H6" s="39"/>
    </row>
    <row r="7" ht="26.25" customHeight="1" spans="1:8">
      <c r="A7" s="40"/>
      <c r="B7" s="40"/>
      <c r="C7" s="40"/>
      <c r="D7" s="40"/>
      <c r="E7" s="40"/>
      <c r="F7" s="40"/>
      <c r="G7" s="40"/>
      <c r="H7" s="29"/>
    </row>
    <row r="8" customHeight="1" spans="1:8">
      <c r="A8" s="41"/>
      <c r="B8" s="41"/>
      <c r="C8" s="41"/>
      <c r="D8" s="41"/>
      <c r="E8" s="41"/>
      <c r="F8" s="41"/>
      <c r="G8" s="41"/>
      <c r="H8" s="29"/>
    </row>
    <row r="9" customHeight="1" spans="1:8">
      <c r="A9" s="41"/>
      <c r="B9" s="41"/>
      <c r="C9" s="41"/>
      <c r="D9" s="41"/>
      <c r="E9" s="41"/>
      <c r="F9" s="41"/>
      <c r="G9" s="41"/>
      <c r="H9" s="29"/>
    </row>
    <row r="10" customHeight="1" spans="1:8">
      <c r="A10" s="41"/>
      <c r="B10" s="41"/>
      <c r="C10" s="41"/>
      <c r="D10" s="41"/>
      <c r="E10" s="41"/>
      <c r="F10" s="41"/>
      <c r="G10" s="41"/>
      <c r="H10" s="29"/>
    </row>
    <row r="11" customHeight="1" spans="1:8">
      <c r="A11" s="41"/>
      <c r="B11" s="41"/>
      <c r="C11" s="41"/>
      <c r="D11" s="41"/>
      <c r="E11" s="41"/>
      <c r="F11" s="41"/>
      <c r="G11" s="41"/>
      <c r="H11" s="29"/>
    </row>
    <row r="12" customHeight="1" spans="1:8">
      <c r="A12" s="41"/>
      <c r="B12" s="41"/>
      <c r="C12" s="41"/>
      <c r="D12" s="41"/>
      <c r="E12" s="41"/>
      <c r="F12" s="41"/>
      <c r="G12" s="41"/>
      <c r="H12" s="29"/>
    </row>
    <row r="13" customHeight="1" spans="1:8">
      <c r="A13" s="41"/>
      <c r="B13" s="41"/>
      <c r="C13" s="41"/>
      <c r="D13" s="41"/>
      <c r="E13" s="41"/>
      <c r="F13" s="41"/>
      <c r="G13" s="41"/>
      <c r="H13" s="29"/>
    </row>
    <row r="14" customHeight="1" spans="1:8">
      <c r="A14" s="41"/>
      <c r="B14" s="41"/>
      <c r="C14" s="41"/>
      <c r="D14" s="29"/>
      <c r="E14" s="29"/>
      <c r="F14" s="41"/>
      <c r="G14" s="41"/>
      <c r="H14" s="29"/>
    </row>
    <row r="15" customHeight="1" spans="1:8">
      <c r="A15" s="29"/>
      <c r="B15" s="41"/>
      <c r="C15" s="41"/>
      <c r="D15" s="41"/>
      <c r="E15" s="29"/>
      <c r="F15" s="29"/>
      <c r="G15" s="41"/>
      <c r="H15" s="29"/>
    </row>
    <row r="16" customHeight="1" spans="1:8">
      <c r="A16" s="29"/>
      <c r="B16" s="41"/>
      <c r="C16" s="41"/>
      <c r="D16" s="41"/>
      <c r="E16" s="29"/>
      <c r="F16" s="41"/>
      <c r="G16" s="41"/>
      <c r="H16" s="29"/>
    </row>
    <row r="17" customHeight="1" spans="1:8">
      <c r="A17" s="29"/>
      <c r="B17" s="29"/>
      <c r="C17" s="41"/>
      <c r="D17" s="41"/>
      <c r="E17" s="29"/>
      <c r="F17" s="41"/>
      <c r="G17" s="29"/>
      <c r="H17" s="29"/>
    </row>
    <row r="18" customHeight="1" spans="1:8">
      <c r="A18" s="29"/>
      <c r="B18" s="29"/>
      <c r="C18" s="41"/>
      <c r="D18" s="41"/>
      <c r="E18" s="41"/>
      <c r="F18" s="41"/>
      <c r="G18" s="29"/>
      <c r="H18" s="29"/>
    </row>
    <row r="19" customHeight="1" spans="1:8">
      <c r="A19" s="29"/>
      <c r="B19" s="29"/>
      <c r="C19" s="29"/>
      <c r="D19" s="41"/>
      <c r="E19" s="29"/>
      <c r="F19" s="41"/>
      <c r="G19" s="41"/>
      <c r="H19" s="29"/>
    </row>
    <row r="20" customHeight="1" spans="1:8">
      <c r="A20" s="29"/>
      <c r="B20" s="29"/>
      <c r="C20" s="29"/>
      <c r="D20" s="41"/>
      <c r="E20" s="29"/>
      <c r="F20" s="29"/>
      <c r="G20" s="29"/>
      <c r="H20" s="29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ageMargins left="1.18" right="0.39" top="0.39" bottom="0.39" header="0.5" footer="0.5"/>
  <pageSetup paperSize="9" scale="90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showGridLines="0" showZeros="0" workbookViewId="0">
      <selection activeCell="B14" sqref="B14"/>
    </sheetView>
  </sheetViews>
  <sheetFormatPr defaultColWidth="9" defaultRowHeight="12.75" customHeight="1"/>
  <cols>
    <col min="1" max="1" width="11" customWidth="1"/>
    <col min="2" max="2" width="14.3333333333333" customWidth="1"/>
    <col min="3" max="3" width="8.66666666666667" customWidth="1"/>
    <col min="4" max="4" width="17.1666666666667" customWidth="1"/>
    <col min="5" max="5" width="21.6666666666667" customWidth="1"/>
    <col min="6" max="6" width="9" customWidth="1"/>
    <col min="7" max="7" width="24" customWidth="1"/>
    <col min="8" max="8" width="29.6666666666667" customWidth="1"/>
    <col min="9" max="10" width="17.1666666666667" customWidth="1"/>
  </cols>
  <sheetData>
    <row r="1" ht="24.95" customHeight="1" spans="1:10">
      <c r="A1" s="4" t="s">
        <v>271</v>
      </c>
      <c r="B1" s="4"/>
      <c r="C1" s="4"/>
      <c r="D1" s="4"/>
      <c r="E1" s="4"/>
      <c r="F1" s="4"/>
      <c r="G1" s="4"/>
      <c r="H1" s="4"/>
      <c r="I1" s="4"/>
      <c r="J1" s="4"/>
    </row>
    <row r="2" ht="17.1" customHeight="1" spans="1:10">
      <c r="A2" s="18"/>
      <c r="B2" s="18"/>
      <c r="C2" s="18"/>
      <c r="D2" s="18"/>
      <c r="E2" s="18"/>
      <c r="F2" s="18"/>
      <c r="G2" s="18"/>
      <c r="H2" s="18"/>
      <c r="I2" s="18"/>
      <c r="J2" s="23" t="s">
        <v>272</v>
      </c>
    </row>
    <row r="3" s="2" customFormat="1" ht="17.1" customHeight="1" spans="1:10">
      <c r="A3" s="19" t="s">
        <v>2</v>
      </c>
      <c r="B3" s="8"/>
      <c r="C3" s="8"/>
      <c r="D3" s="8"/>
      <c r="E3" s="8"/>
      <c r="F3" s="8"/>
      <c r="G3" s="8"/>
      <c r="H3" s="8"/>
      <c r="I3" s="8"/>
      <c r="J3" s="24" t="s">
        <v>58</v>
      </c>
    </row>
    <row r="4" ht="36" customHeight="1" spans="1:10">
      <c r="A4" s="25" t="s">
        <v>273</v>
      </c>
      <c r="B4" s="26" t="s">
        <v>274</v>
      </c>
      <c r="C4" s="26" t="s">
        <v>275</v>
      </c>
      <c r="D4" s="26" t="s">
        <v>276</v>
      </c>
      <c r="E4" s="26" t="s">
        <v>277</v>
      </c>
      <c r="F4" s="26" t="s">
        <v>278</v>
      </c>
      <c r="G4" s="26" t="s">
        <v>279</v>
      </c>
      <c r="H4" s="26" t="s">
        <v>280</v>
      </c>
      <c r="I4" s="26" t="s">
        <v>281</v>
      </c>
      <c r="J4" s="26" t="s">
        <v>282</v>
      </c>
    </row>
    <row r="5" s="3" customFormat="1" ht="23.25" customHeight="1" spans="1:10">
      <c r="A5" s="27"/>
      <c r="B5" s="21"/>
      <c r="C5" s="21" t="s">
        <v>76</v>
      </c>
      <c r="D5" s="22">
        <v>14810000</v>
      </c>
      <c r="E5" s="21"/>
      <c r="F5" s="21"/>
      <c r="G5" s="21"/>
      <c r="H5" s="21"/>
      <c r="I5" s="21"/>
      <c r="J5" s="21"/>
    </row>
    <row r="6" ht="41" customHeight="1" spans="1:10">
      <c r="A6" s="27" t="s">
        <v>283</v>
      </c>
      <c r="B6" s="21" t="s">
        <v>284</v>
      </c>
      <c r="C6" s="21" t="s">
        <v>285</v>
      </c>
      <c r="D6" s="22">
        <v>840000</v>
      </c>
      <c r="E6" s="21" t="s">
        <v>286</v>
      </c>
      <c r="F6" s="21"/>
      <c r="G6" s="21" t="s">
        <v>287</v>
      </c>
      <c r="H6" s="21" t="s">
        <v>287</v>
      </c>
      <c r="I6" s="21" t="s">
        <v>288</v>
      </c>
      <c r="J6" s="21" t="s">
        <v>289</v>
      </c>
    </row>
    <row r="7" ht="41" customHeight="1" spans="1:11">
      <c r="A7" s="27" t="s">
        <v>283</v>
      </c>
      <c r="B7" s="21" t="s">
        <v>224</v>
      </c>
      <c r="C7" s="21" t="s">
        <v>285</v>
      </c>
      <c r="D7" s="22">
        <v>500000</v>
      </c>
      <c r="E7" s="21" t="s">
        <v>286</v>
      </c>
      <c r="F7" s="21"/>
      <c r="G7" s="21" t="s">
        <v>287</v>
      </c>
      <c r="H7" s="21" t="s">
        <v>287</v>
      </c>
      <c r="I7" s="21" t="s">
        <v>288</v>
      </c>
      <c r="J7" s="21" t="s">
        <v>289</v>
      </c>
      <c r="K7" s="3"/>
    </row>
    <row r="8" ht="41" customHeight="1" spans="1:11">
      <c r="A8" s="27" t="s">
        <v>283</v>
      </c>
      <c r="B8" s="21" t="s">
        <v>214</v>
      </c>
      <c r="C8" s="21" t="s">
        <v>285</v>
      </c>
      <c r="D8" s="22">
        <v>1500000</v>
      </c>
      <c r="E8" s="21" t="s">
        <v>286</v>
      </c>
      <c r="F8" s="21"/>
      <c r="G8" s="21" t="s">
        <v>287</v>
      </c>
      <c r="H8" s="21" t="s">
        <v>287</v>
      </c>
      <c r="I8" s="21" t="s">
        <v>288</v>
      </c>
      <c r="J8" s="21" t="s">
        <v>289</v>
      </c>
      <c r="K8" s="3"/>
    </row>
    <row r="9" ht="41" customHeight="1" spans="1:11">
      <c r="A9" s="27" t="s">
        <v>283</v>
      </c>
      <c r="B9" s="21" t="s">
        <v>290</v>
      </c>
      <c r="C9" s="21" t="s">
        <v>285</v>
      </c>
      <c r="D9" s="22">
        <v>320000</v>
      </c>
      <c r="E9" s="21" t="s">
        <v>286</v>
      </c>
      <c r="F9" s="21"/>
      <c r="G9" s="21" t="s">
        <v>291</v>
      </c>
      <c r="H9" s="21" t="s">
        <v>291</v>
      </c>
      <c r="I9" s="21" t="s">
        <v>288</v>
      </c>
      <c r="J9" s="21" t="s">
        <v>289</v>
      </c>
      <c r="K9" s="3"/>
    </row>
    <row r="10" ht="41" customHeight="1" spans="1:11">
      <c r="A10" s="27" t="s">
        <v>283</v>
      </c>
      <c r="B10" s="21" t="s">
        <v>292</v>
      </c>
      <c r="C10" s="21" t="s">
        <v>285</v>
      </c>
      <c r="D10" s="22">
        <v>3420000</v>
      </c>
      <c r="E10" s="21" t="s">
        <v>286</v>
      </c>
      <c r="F10" s="21"/>
      <c r="G10" s="21" t="s">
        <v>287</v>
      </c>
      <c r="H10" s="21" t="s">
        <v>287</v>
      </c>
      <c r="I10" s="21" t="s">
        <v>288</v>
      </c>
      <c r="J10" s="21" t="s">
        <v>289</v>
      </c>
      <c r="K10" s="3"/>
    </row>
    <row r="11" ht="41" customHeight="1" spans="1:11">
      <c r="A11" s="27" t="s">
        <v>283</v>
      </c>
      <c r="B11" s="21" t="s">
        <v>211</v>
      </c>
      <c r="C11" s="21" t="s">
        <v>285</v>
      </c>
      <c r="D11" s="22">
        <v>4000000</v>
      </c>
      <c r="E11" s="21" t="s">
        <v>286</v>
      </c>
      <c r="F11" s="21"/>
      <c r="G11" s="21" t="s">
        <v>287</v>
      </c>
      <c r="H11" s="21" t="s">
        <v>287</v>
      </c>
      <c r="I11" s="21" t="s">
        <v>288</v>
      </c>
      <c r="J11" s="21" t="s">
        <v>289</v>
      </c>
      <c r="K11" s="3"/>
    </row>
    <row r="12" ht="41" customHeight="1" spans="1:11">
      <c r="A12" s="27" t="s">
        <v>283</v>
      </c>
      <c r="B12" s="21" t="s">
        <v>293</v>
      </c>
      <c r="C12" s="21" t="s">
        <v>294</v>
      </c>
      <c r="D12" s="22">
        <v>1750000</v>
      </c>
      <c r="E12" s="21" t="s">
        <v>286</v>
      </c>
      <c r="F12" s="21"/>
      <c r="G12" s="21" t="s">
        <v>287</v>
      </c>
      <c r="H12" s="21" t="s">
        <v>287</v>
      </c>
      <c r="I12" s="21" t="s">
        <v>288</v>
      </c>
      <c r="J12" s="21" t="s">
        <v>289</v>
      </c>
      <c r="K12" s="3"/>
    </row>
    <row r="13" ht="41" customHeight="1" spans="1:10">
      <c r="A13" s="27" t="s">
        <v>283</v>
      </c>
      <c r="B13" s="21" t="s">
        <v>295</v>
      </c>
      <c r="C13" s="21" t="s">
        <v>285</v>
      </c>
      <c r="D13" s="22">
        <v>320000</v>
      </c>
      <c r="E13" s="21" t="s">
        <v>286</v>
      </c>
      <c r="F13" s="21"/>
      <c r="G13" s="21" t="s">
        <v>291</v>
      </c>
      <c r="H13" s="21" t="s">
        <v>291</v>
      </c>
      <c r="I13" s="21" t="s">
        <v>288</v>
      </c>
      <c r="J13" s="21" t="s">
        <v>289</v>
      </c>
    </row>
    <row r="14" ht="41" customHeight="1" spans="1:10">
      <c r="A14" s="27" t="s">
        <v>283</v>
      </c>
      <c r="B14" s="21" t="s">
        <v>215</v>
      </c>
      <c r="C14" s="21" t="s">
        <v>285</v>
      </c>
      <c r="D14" s="22">
        <v>1840000</v>
      </c>
      <c r="E14" s="21" t="s">
        <v>286</v>
      </c>
      <c r="F14" s="21"/>
      <c r="G14" s="21" t="s">
        <v>287</v>
      </c>
      <c r="H14" s="21" t="s">
        <v>287</v>
      </c>
      <c r="I14" s="21" t="s">
        <v>288</v>
      </c>
      <c r="J14" s="21" t="s">
        <v>289</v>
      </c>
    </row>
    <row r="15" ht="23.25" customHeight="1" spans="3:6">
      <c r="C15" s="3"/>
      <c r="E15" s="3"/>
      <c r="F15" s="3"/>
    </row>
    <row r="16" ht="23.25" customHeight="1" spans="6:6">
      <c r="F16" s="3"/>
    </row>
    <row r="21" customHeight="1" spans="7:7">
      <c r="G21" s="3"/>
    </row>
  </sheetData>
  <sheetProtection formatCells="0" formatColumns="0" formatRows="0"/>
  <mergeCells count="1">
    <mergeCell ref="A1:J1"/>
  </mergeCells>
  <printOptions horizontalCentered="1"/>
  <pageMargins left="0.590277777777778" right="0.590277777777778" top="0.786805555555556" bottom="0.590277777777778" header="0.5" footer="0.5"/>
  <pageSetup paperSize="9" scale="79" orientation="landscape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K7" sqref="K7"/>
    </sheetView>
  </sheetViews>
  <sheetFormatPr defaultColWidth="9" defaultRowHeight="12.75" customHeight="1"/>
  <cols>
    <col min="1" max="1" width="11.3333333333333" customWidth="1"/>
    <col min="2" max="2" width="16.3333333333333" customWidth="1"/>
    <col min="3" max="3" width="14" customWidth="1"/>
    <col min="4" max="4" width="11" customWidth="1"/>
    <col min="5" max="5" width="11.3333333333333" customWidth="1"/>
    <col min="6" max="6" width="10.8333333333333" customWidth="1"/>
    <col min="7" max="7" width="13" customWidth="1"/>
    <col min="8" max="8" width="13.6666666666667" customWidth="1"/>
    <col min="9" max="9" width="53.5" customWidth="1"/>
    <col min="10" max="10" width="18.6666666666667" customWidth="1"/>
    <col min="11" max="11" width="17.3333333333333" customWidth="1"/>
    <col min="12" max="12" width="16" customWidth="1"/>
  </cols>
  <sheetData>
    <row r="1" s="1" customFormat="1" ht="24.95" customHeight="1" spans="1:12">
      <c r="A1" s="4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7.1" customHeight="1" spans="1:1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23" t="s">
        <v>297</v>
      </c>
    </row>
    <row r="3" s="2" customFormat="1" ht="17.1" customHeight="1" spans="1:12">
      <c r="A3" s="19" t="s">
        <v>2</v>
      </c>
      <c r="B3" s="8"/>
      <c r="C3" s="8"/>
      <c r="D3" s="8"/>
      <c r="E3" s="8"/>
      <c r="F3" s="8"/>
      <c r="G3" s="8"/>
      <c r="H3" s="8"/>
      <c r="I3" s="8"/>
      <c r="J3" s="24"/>
      <c r="K3" s="8"/>
      <c r="L3" s="24" t="s">
        <v>58</v>
      </c>
    </row>
    <row r="4" ht="32.25" customHeight="1" spans="1:12">
      <c r="A4" s="10" t="s">
        <v>298</v>
      </c>
      <c r="B4" s="10" t="s">
        <v>299</v>
      </c>
      <c r="C4" s="10"/>
      <c r="D4" s="10"/>
      <c r="E4" s="10"/>
      <c r="F4" s="10"/>
      <c r="G4" s="10"/>
      <c r="H4" s="10"/>
      <c r="I4" s="10" t="s">
        <v>300</v>
      </c>
      <c r="J4" s="10" t="s">
        <v>301</v>
      </c>
      <c r="K4" s="10" t="s">
        <v>302</v>
      </c>
      <c r="L4" s="10"/>
    </row>
    <row r="5" ht="23.25" customHeight="1" spans="1:12">
      <c r="A5" s="10"/>
      <c r="B5" s="10" t="s">
        <v>276</v>
      </c>
      <c r="C5" s="10" t="s">
        <v>303</v>
      </c>
      <c r="D5" s="10"/>
      <c r="E5" s="10"/>
      <c r="F5" s="10"/>
      <c r="G5" s="10" t="s">
        <v>304</v>
      </c>
      <c r="H5" s="10"/>
      <c r="I5" s="10"/>
      <c r="J5" s="10"/>
      <c r="K5" s="10" t="s">
        <v>305</v>
      </c>
      <c r="L5" s="10" t="s">
        <v>306</v>
      </c>
    </row>
    <row r="6" ht="46.5" customHeight="1" spans="1:12">
      <c r="A6" s="10"/>
      <c r="B6" s="10"/>
      <c r="C6" s="20" t="s">
        <v>307</v>
      </c>
      <c r="D6" s="12" t="s">
        <v>62</v>
      </c>
      <c r="E6" s="12" t="s">
        <v>308</v>
      </c>
      <c r="F6" s="20" t="s">
        <v>309</v>
      </c>
      <c r="G6" s="20" t="s">
        <v>98</v>
      </c>
      <c r="H6" s="20" t="s">
        <v>99</v>
      </c>
      <c r="I6" s="10"/>
      <c r="J6" s="10"/>
      <c r="K6" s="10"/>
      <c r="L6" s="10"/>
    </row>
    <row r="7" s="3" customFormat="1" ht="27" customHeight="1" spans="1:12">
      <c r="A7" s="21" t="s">
        <v>76</v>
      </c>
      <c r="B7" s="22">
        <v>22276790</v>
      </c>
      <c r="C7" s="22">
        <v>22276790</v>
      </c>
      <c r="D7" s="22">
        <v>0</v>
      </c>
      <c r="E7" s="22">
        <v>0</v>
      </c>
      <c r="F7" s="22">
        <v>0</v>
      </c>
      <c r="G7" s="22">
        <v>5706790</v>
      </c>
      <c r="H7" s="22">
        <v>16570000</v>
      </c>
      <c r="I7" s="21"/>
      <c r="J7" s="21"/>
      <c r="K7" s="21"/>
      <c r="L7" s="21"/>
    </row>
    <row r="8" ht="340" customHeight="1" spans="1:13">
      <c r="A8" s="21" t="s">
        <v>66</v>
      </c>
      <c r="B8" s="22">
        <v>22276790</v>
      </c>
      <c r="C8" s="22">
        <v>22276790</v>
      </c>
      <c r="D8" s="22">
        <v>0</v>
      </c>
      <c r="E8" s="22">
        <v>0</v>
      </c>
      <c r="F8" s="22">
        <v>0</v>
      </c>
      <c r="G8" s="22">
        <v>5706790</v>
      </c>
      <c r="H8" s="22">
        <v>16570000</v>
      </c>
      <c r="I8" s="21" t="s">
        <v>310</v>
      </c>
      <c r="J8" s="21" t="s">
        <v>311</v>
      </c>
      <c r="K8" s="21" t="s">
        <v>312</v>
      </c>
      <c r="L8" s="21" t="s">
        <v>313</v>
      </c>
      <c r="M8" s="3"/>
    </row>
    <row r="9" ht="23.25" customHeight="1" spans="1:13">
      <c r="A9" s="3"/>
      <c r="B9" s="3"/>
      <c r="C9" s="3"/>
      <c r="D9" s="3"/>
      <c r="E9" s="3"/>
      <c r="G9" s="3"/>
      <c r="I9" s="3"/>
      <c r="J9" s="3"/>
      <c r="K9" s="3"/>
      <c r="M9" s="3"/>
    </row>
    <row r="10" ht="23.25" customHeight="1" spans="1:13">
      <c r="A10" s="3"/>
      <c r="B10" s="3"/>
      <c r="C10" s="3"/>
      <c r="D10" s="3"/>
      <c r="E10" s="3"/>
      <c r="F10" s="3"/>
      <c r="G10" s="3"/>
      <c r="I10" s="3"/>
      <c r="J10" s="3"/>
      <c r="K10" s="3"/>
      <c r="L10" s="3"/>
      <c r="M10" s="3"/>
    </row>
    <row r="11" ht="23.25" customHeight="1" spans="3:12">
      <c r="C11" s="3"/>
      <c r="D11" s="3"/>
      <c r="F11" s="3"/>
      <c r="G11" s="3"/>
      <c r="I11" s="3"/>
      <c r="J11" s="3"/>
      <c r="K11" s="3"/>
      <c r="L11" s="3"/>
    </row>
    <row r="12" ht="23.25" customHeight="1" spans="4:11">
      <c r="D12" s="3"/>
      <c r="F12" s="3"/>
      <c r="J12" s="3"/>
      <c r="K12" s="3"/>
    </row>
    <row r="13" ht="23.25" customHeight="1" spans="5:6">
      <c r="E13" s="3"/>
      <c r="F13" s="3"/>
    </row>
    <row r="14" ht="23.25" customHeight="1" spans="4:4">
      <c r="D14" s="3"/>
    </row>
    <row r="15" ht="23.25" customHeight="1" spans="6:6">
      <c r="F15" s="3"/>
    </row>
    <row r="16" ht="23.25" customHeight="1" spans="6:6">
      <c r="F16" s="3"/>
    </row>
    <row r="17" ht="23.25" customHeight="1" spans="6:6">
      <c r="F17" s="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590277777777778" right="0.590277777777778" top="0.786805555555556" bottom="0.590277777777778" header="0.5" footer="0.5"/>
  <pageSetup paperSize="9" scale="71" orientation="landscape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workbookViewId="0">
      <selection activeCell="I12" sqref="I12"/>
    </sheetView>
  </sheetViews>
  <sheetFormatPr defaultColWidth="9" defaultRowHeight="11.25"/>
  <cols>
    <col min="1" max="1" width="15.1666666666667" customWidth="1"/>
    <col min="2" max="2" width="16.6666666666667" customWidth="1"/>
    <col min="3" max="5" width="9.16666666666667" customWidth="1"/>
    <col min="6" max="11" width="15.1666666666667" customWidth="1"/>
  </cols>
  <sheetData>
    <row r="1" s="1" customFormat="1" ht="24.95" customHeight="1" spans="1:11">
      <c r="A1" s="4" t="s">
        <v>314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7.1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16" t="s">
        <v>315</v>
      </c>
    </row>
    <row r="3" s="2" customFormat="1" ht="17.1" customHeight="1" spans="1:11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17" t="s">
        <v>58</v>
      </c>
    </row>
    <row r="4" ht="26.25" customHeight="1" spans="1:11">
      <c r="A4" s="9" t="s">
        <v>207</v>
      </c>
      <c r="B4" s="9" t="s">
        <v>316</v>
      </c>
      <c r="C4" s="10" t="s">
        <v>317</v>
      </c>
      <c r="D4" s="10" t="s">
        <v>318</v>
      </c>
      <c r="E4" s="10" t="s">
        <v>319</v>
      </c>
      <c r="F4" s="10" t="s">
        <v>320</v>
      </c>
      <c r="G4" s="10"/>
      <c r="H4" s="10"/>
      <c r="I4" s="10"/>
      <c r="J4" s="10"/>
      <c r="K4" s="10"/>
    </row>
    <row r="5" ht="36.75" customHeight="1" spans="1:11">
      <c r="A5" s="11"/>
      <c r="B5" s="11"/>
      <c r="C5" s="10"/>
      <c r="D5" s="10"/>
      <c r="E5" s="10"/>
      <c r="F5" s="12" t="s">
        <v>60</v>
      </c>
      <c r="G5" s="12" t="s">
        <v>61</v>
      </c>
      <c r="H5" s="12" t="s">
        <v>62</v>
      </c>
      <c r="I5" s="12" t="s">
        <v>321</v>
      </c>
      <c r="J5" s="12" t="s">
        <v>64</v>
      </c>
      <c r="K5" s="12" t="s">
        <v>65</v>
      </c>
    </row>
    <row r="6" s="3" customFormat="1" ht="23.25" customHeight="1" spans="1:11">
      <c r="A6" s="13"/>
      <c r="B6" s="13"/>
      <c r="C6" s="13"/>
      <c r="D6" s="13"/>
      <c r="E6" s="14" t="s">
        <v>76</v>
      </c>
      <c r="F6" s="15">
        <v>100000</v>
      </c>
      <c r="G6" s="15">
        <v>100000</v>
      </c>
      <c r="H6" s="15">
        <v>0</v>
      </c>
      <c r="I6" s="15">
        <v>0</v>
      </c>
      <c r="J6" s="15">
        <v>0</v>
      </c>
      <c r="K6" s="15">
        <v>0</v>
      </c>
    </row>
    <row r="7" ht="23.25" customHeight="1" spans="1:11">
      <c r="A7" s="13" t="s">
        <v>215</v>
      </c>
      <c r="B7" s="13" t="s">
        <v>322</v>
      </c>
      <c r="C7" s="13" t="s">
        <v>323</v>
      </c>
      <c r="D7" s="13" t="s">
        <v>157</v>
      </c>
      <c r="E7" s="14" t="s">
        <v>324</v>
      </c>
      <c r="F7" s="15">
        <v>30000</v>
      </c>
      <c r="G7" s="15">
        <v>30000</v>
      </c>
      <c r="H7" s="15">
        <v>0</v>
      </c>
      <c r="I7" s="15">
        <v>0</v>
      </c>
      <c r="J7" s="15">
        <v>0</v>
      </c>
      <c r="K7" s="15">
        <v>0</v>
      </c>
    </row>
    <row r="8" ht="23.25" customHeight="1" spans="1:11">
      <c r="A8" s="13" t="s">
        <v>215</v>
      </c>
      <c r="B8" s="13" t="s">
        <v>325</v>
      </c>
      <c r="C8" s="13" t="s">
        <v>326</v>
      </c>
      <c r="D8" s="13" t="s">
        <v>327</v>
      </c>
      <c r="E8" s="14" t="s">
        <v>328</v>
      </c>
      <c r="F8" s="15">
        <v>20000</v>
      </c>
      <c r="G8" s="15">
        <v>20000</v>
      </c>
      <c r="H8" s="15">
        <v>0</v>
      </c>
      <c r="I8" s="15">
        <v>0</v>
      </c>
      <c r="J8" s="15">
        <v>0</v>
      </c>
      <c r="K8" s="15">
        <v>0</v>
      </c>
    </row>
    <row r="9" ht="23.25" customHeight="1" spans="1:11">
      <c r="A9" s="13" t="s">
        <v>215</v>
      </c>
      <c r="B9" s="13" t="s">
        <v>329</v>
      </c>
      <c r="C9" s="13" t="s">
        <v>323</v>
      </c>
      <c r="D9" s="13" t="s">
        <v>157</v>
      </c>
      <c r="E9" s="14" t="s">
        <v>330</v>
      </c>
      <c r="F9" s="15">
        <v>50000</v>
      </c>
      <c r="G9" s="15">
        <v>50000</v>
      </c>
      <c r="H9" s="15">
        <v>0</v>
      </c>
      <c r="I9" s="15">
        <v>0</v>
      </c>
      <c r="J9" s="15">
        <v>0</v>
      </c>
      <c r="K9" s="15">
        <v>0</v>
      </c>
    </row>
    <row r="10" ht="23.25" customHeight="1" spans="2:11">
      <c r="B10" s="3"/>
      <c r="C10" s="3"/>
      <c r="D10" s="3"/>
      <c r="F10" s="3"/>
      <c r="G10" s="3"/>
      <c r="H10" s="3"/>
      <c r="I10" s="3"/>
      <c r="J10" s="3"/>
      <c r="K10" s="3"/>
    </row>
    <row r="11" ht="23.25" customHeight="1" spans="2:11">
      <c r="B11" s="3"/>
      <c r="C11" s="3"/>
      <c r="D11" s="3"/>
      <c r="F11" s="3"/>
      <c r="G11" s="3"/>
      <c r="H11" s="3"/>
      <c r="I11" s="3"/>
      <c r="J11" s="3"/>
      <c r="K11" s="3"/>
    </row>
    <row r="12" ht="23.25" customHeight="1" spans="2:1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23.25" customHeight="1" spans="3:11">
      <c r="C13" s="3"/>
      <c r="D13" s="3"/>
      <c r="E13" s="3"/>
      <c r="F13" s="3"/>
      <c r="G13" s="3"/>
      <c r="H13" s="3"/>
      <c r="I13" s="3"/>
      <c r="J13" s="3"/>
      <c r="K13" s="3"/>
    </row>
    <row r="14" ht="23.25" customHeight="1" spans="3:11">
      <c r="C14" s="3"/>
      <c r="D14" s="3"/>
      <c r="E14" s="3"/>
      <c r="F14" s="3"/>
      <c r="G14" s="3"/>
      <c r="H14" s="3"/>
      <c r="I14" s="3"/>
      <c r="J14" s="3"/>
      <c r="K14" s="3"/>
    </row>
    <row r="15" ht="23.25" customHeight="1" spans="4:10">
      <c r="D15" s="3"/>
      <c r="E15" s="3"/>
      <c r="F15" s="3"/>
      <c r="G15" s="3"/>
      <c r="H15" s="3"/>
      <c r="I15" s="3"/>
      <c r="J15" s="3"/>
    </row>
    <row r="16" ht="12.75" customHeight="1" spans="5:7">
      <c r="E16" s="3"/>
      <c r="F16" s="3"/>
      <c r="G16" s="3"/>
    </row>
    <row r="17" ht="12.75" customHeight="1" spans="6:9">
      <c r="F17" s="3"/>
      <c r="G17" s="3"/>
      <c r="I17" s="3"/>
    </row>
    <row r="18" ht="12.75" customHeight="1" spans="6:7">
      <c r="F18" s="3"/>
      <c r="G18" s="3"/>
    </row>
    <row r="19" ht="12.75" customHeight="1" spans="6:7">
      <c r="F19" s="3"/>
      <c r="G19" s="3"/>
    </row>
    <row r="20" ht="12.75" customHeight="1" spans="7:7">
      <c r="G20" s="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G13" sqref="G13"/>
    </sheetView>
  </sheetViews>
  <sheetFormatPr defaultColWidth="9" defaultRowHeight="12.75" customHeight="1"/>
  <cols>
    <col min="1" max="1" width="7.33333333333333" customWidth="1"/>
    <col min="2" max="2" width="7.66666666666667" customWidth="1"/>
    <col min="3" max="3" width="6.33333333333333" customWidth="1"/>
    <col min="4" max="4" width="39.1666666666667" customWidth="1"/>
    <col min="5" max="5" width="24.3333333333333" customWidth="1"/>
    <col min="6" max="6" width="21.3333333333333" customWidth="1"/>
    <col min="7" max="7" width="23.6666666666667" customWidth="1"/>
    <col min="8" max="8" width="18.6666666666667" customWidth="1"/>
    <col min="9" max="9" width="18.3333333333333" customWidth="1"/>
    <col min="10" max="10" width="19.6666666666667" customWidth="1"/>
  </cols>
  <sheetData>
    <row r="1" s="1" customFormat="1" ht="24.95" customHeight="1" spans="1:11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192"/>
    </row>
    <row r="2" ht="17.1" customHeight="1" spans="1:11">
      <c r="A2" s="151"/>
      <c r="B2" s="151"/>
      <c r="C2" s="151"/>
      <c r="D2" s="151"/>
      <c r="E2" s="151"/>
      <c r="F2" s="151"/>
      <c r="G2" s="151"/>
      <c r="H2" s="151"/>
      <c r="I2" s="151"/>
      <c r="J2" s="23" t="s">
        <v>69</v>
      </c>
      <c r="K2" s="193"/>
    </row>
    <row r="3" s="2" customFormat="1" ht="17.1" customHeight="1" spans="1:11">
      <c r="A3" s="187" t="s">
        <v>2</v>
      </c>
      <c r="B3" s="188"/>
      <c r="C3" s="188"/>
      <c r="D3" s="188"/>
      <c r="E3" s="60"/>
      <c r="F3" s="60"/>
      <c r="G3" s="60"/>
      <c r="H3" s="60"/>
      <c r="I3" s="60"/>
      <c r="J3" s="102" t="s">
        <v>58</v>
      </c>
      <c r="K3" s="60"/>
    </row>
    <row r="4" ht="17.1" customHeight="1" spans="1:11">
      <c r="A4" s="34" t="s">
        <v>70</v>
      </c>
      <c r="B4" s="34"/>
      <c r="C4" s="88"/>
      <c r="D4" s="9" t="s">
        <v>71</v>
      </c>
      <c r="E4" s="33" t="s">
        <v>60</v>
      </c>
      <c r="F4" s="10" t="s">
        <v>61</v>
      </c>
      <c r="G4" s="10" t="s">
        <v>62</v>
      </c>
      <c r="H4" s="64" t="s">
        <v>72</v>
      </c>
      <c r="I4" s="33" t="s">
        <v>64</v>
      </c>
      <c r="J4" s="10" t="s">
        <v>65</v>
      </c>
      <c r="K4" s="85"/>
    </row>
    <row r="5" ht="17.1" customHeight="1" spans="1:11">
      <c r="A5" s="33" t="s">
        <v>73</v>
      </c>
      <c r="B5" s="33" t="s">
        <v>74</v>
      </c>
      <c r="C5" s="10" t="s">
        <v>75</v>
      </c>
      <c r="D5" s="64"/>
      <c r="E5" s="33"/>
      <c r="F5" s="10"/>
      <c r="G5" s="10"/>
      <c r="H5" s="64"/>
      <c r="I5" s="33"/>
      <c r="J5" s="10"/>
      <c r="K5" s="85"/>
    </row>
    <row r="6" s="94" customFormat="1" ht="29.25" customHeight="1" spans="1:10">
      <c r="A6" s="77"/>
      <c r="B6" s="77"/>
      <c r="C6" s="77"/>
      <c r="D6" s="90" t="s">
        <v>76</v>
      </c>
      <c r="E6" s="128">
        <f>E7+E8+E9+E10+E11+E12+E13</f>
        <v>21636790</v>
      </c>
      <c r="F6" s="128">
        <f>F7+F8+F9+F10+F11+F12+F13</f>
        <v>21636790</v>
      </c>
      <c r="G6" s="128">
        <v>0</v>
      </c>
      <c r="H6" s="128">
        <v>0</v>
      </c>
      <c r="I6" s="128">
        <v>0</v>
      </c>
      <c r="J6" s="73">
        <v>0</v>
      </c>
    </row>
    <row r="7" s="86" customFormat="1" ht="29.25" customHeight="1" spans="1:11">
      <c r="A7" s="77" t="s">
        <v>77</v>
      </c>
      <c r="B7" s="77" t="s">
        <v>78</v>
      </c>
      <c r="C7" s="77" t="s">
        <v>79</v>
      </c>
      <c r="D7" s="90" t="s">
        <v>80</v>
      </c>
      <c r="E7" s="128">
        <v>18600</v>
      </c>
      <c r="F7" s="128">
        <v>18600</v>
      </c>
      <c r="G7" s="128">
        <v>0</v>
      </c>
      <c r="H7" s="128">
        <v>0</v>
      </c>
      <c r="I7" s="128">
        <v>0</v>
      </c>
      <c r="J7" s="73">
        <v>0</v>
      </c>
      <c r="K7" s="94"/>
    </row>
    <row r="8" s="86" customFormat="1" ht="29.25" customHeight="1" spans="1:11">
      <c r="A8" s="77" t="s">
        <v>81</v>
      </c>
      <c r="B8" s="77" t="s">
        <v>79</v>
      </c>
      <c r="C8" s="77" t="s">
        <v>79</v>
      </c>
      <c r="D8" s="90" t="s">
        <v>82</v>
      </c>
      <c r="E8" s="128">
        <v>5525190</v>
      </c>
      <c r="F8" s="128">
        <v>5525190</v>
      </c>
      <c r="G8" s="128">
        <v>0</v>
      </c>
      <c r="H8" s="128">
        <v>0</v>
      </c>
      <c r="I8" s="128">
        <v>0</v>
      </c>
      <c r="J8" s="73">
        <v>0</v>
      </c>
      <c r="K8" s="94"/>
    </row>
    <row r="9" s="86" customFormat="1" ht="29.25" customHeight="1" spans="1:11">
      <c r="A9" s="77" t="s">
        <v>81</v>
      </c>
      <c r="B9" s="77" t="s">
        <v>79</v>
      </c>
      <c r="C9" s="77" t="s">
        <v>83</v>
      </c>
      <c r="D9" s="90" t="s">
        <v>84</v>
      </c>
      <c r="E9" s="128">
        <v>883000</v>
      </c>
      <c r="F9" s="128">
        <v>883000</v>
      </c>
      <c r="G9" s="128">
        <v>0</v>
      </c>
      <c r="H9" s="128">
        <v>0</v>
      </c>
      <c r="I9" s="128">
        <v>0</v>
      </c>
      <c r="J9" s="73">
        <v>0</v>
      </c>
      <c r="K9" s="94"/>
    </row>
    <row r="10" s="86" customFormat="1" ht="29.25" customHeight="1" spans="1:11">
      <c r="A10" s="77" t="s">
        <v>81</v>
      </c>
      <c r="B10" s="77" t="s">
        <v>79</v>
      </c>
      <c r="C10" s="77" t="s">
        <v>85</v>
      </c>
      <c r="D10" s="90" t="s">
        <v>86</v>
      </c>
      <c r="E10" s="128">
        <v>14450000</v>
      </c>
      <c r="F10" s="128">
        <v>14450000</v>
      </c>
      <c r="G10" s="128">
        <v>0</v>
      </c>
      <c r="H10" s="128">
        <v>0</v>
      </c>
      <c r="I10" s="128">
        <v>0</v>
      </c>
      <c r="J10" s="73">
        <v>0</v>
      </c>
      <c r="K10" s="94"/>
    </row>
    <row r="11" s="86" customFormat="1" ht="29.25" customHeight="1" spans="1:11">
      <c r="A11" s="77" t="s">
        <v>81</v>
      </c>
      <c r="B11" s="77" t="s">
        <v>78</v>
      </c>
      <c r="C11" s="77" t="s">
        <v>87</v>
      </c>
      <c r="D11" s="90" t="s">
        <v>88</v>
      </c>
      <c r="E11" s="128">
        <v>200000</v>
      </c>
      <c r="F11" s="128">
        <v>200000</v>
      </c>
      <c r="G11" s="128">
        <v>0</v>
      </c>
      <c r="H11" s="128">
        <v>0</v>
      </c>
      <c r="I11" s="128">
        <v>0</v>
      </c>
      <c r="J11" s="73">
        <v>0</v>
      </c>
      <c r="K11" s="94"/>
    </row>
    <row r="12" s="86" customFormat="1" ht="29.25" customHeight="1" spans="1:11">
      <c r="A12" s="77" t="s">
        <v>89</v>
      </c>
      <c r="B12" s="77" t="s">
        <v>79</v>
      </c>
      <c r="C12" s="77" t="s">
        <v>90</v>
      </c>
      <c r="D12" s="90" t="s">
        <v>91</v>
      </c>
      <c r="E12" s="128">
        <v>240000</v>
      </c>
      <c r="F12" s="128">
        <v>240000</v>
      </c>
      <c r="G12" s="128">
        <v>0</v>
      </c>
      <c r="H12" s="128">
        <v>0</v>
      </c>
      <c r="I12" s="128">
        <v>0</v>
      </c>
      <c r="J12" s="73">
        <v>0</v>
      </c>
      <c r="K12" s="94"/>
    </row>
    <row r="13" s="86" customFormat="1" ht="29.25" customHeight="1" spans="1:11">
      <c r="A13" s="77" t="s">
        <v>92</v>
      </c>
      <c r="B13" s="77" t="s">
        <v>83</v>
      </c>
      <c r="C13" s="77" t="s">
        <v>85</v>
      </c>
      <c r="D13" s="90" t="s">
        <v>93</v>
      </c>
      <c r="E13" s="128">
        <v>320000</v>
      </c>
      <c r="F13" s="128">
        <v>320000</v>
      </c>
      <c r="G13" s="128">
        <v>0</v>
      </c>
      <c r="H13" s="128">
        <v>0</v>
      </c>
      <c r="I13" s="128">
        <v>0</v>
      </c>
      <c r="J13" s="73">
        <v>0</v>
      </c>
      <c r="K13" s="94"/>
    </row>
    <row r="14" s="86" customFormat="1" ht="29.25" customHeight="1" spans="1:11">
      <c r="A14" s="148"/>
      <c r="B14" s="148"/>
      <c r="C14" s="148"/>
      <c r="D14" s="189"/>
      <c r="E14" s="148"/>
      <c r="F14" s="148"/>
      <c r="G14" s="148"/>
      <c r="H14" s="148"/>
      <c r="I14" s="148"/>
      <c r="J14" s="148"/>
      <c r="K14" s="94"/>
    </row>
    <row r="15" s="86" customFormat="1" ht="29.25" customHeight="1" spans="1:11">
      <c r="A15" s="148"/>
      <c r="B15" s="148"/>
      <c r="C15" s="148"/>
      <c r="D15" s="189"/>
      <c r="E15" s="148"/>
      <c r="F15" s="148"/>
      <c r="G15" s="148"/>
      <c r="H15" s="148"/>
      <c r="I15" s="148"/>
      <c r="J15" s="148"/>
      <c r="K15" s="94"/>
    </row>
    <row r="16" s="86" customFormat="1" ht="29.25" customHeight="1" spans="1:10">
      <c r="A16" s="148"/>
      <c r="B16" s="148"/>
      <c r="C16" s="148"/>
      <c r="D16" s="189"/>
      <c r="E16" s="148"/>
      <c r="F16" s="148"/>
      <c r="G16" s="148"/>
      <c r="H16" s="148"/>
      <c r="I16" s="148"/>
      <c r="J16" s="148"/>
    </row>
    <row r="17" s="86" customFormat="1" ht="29.25" customHeight="1" spans="1:10">
      <c r="A17" s="149"/>
      <c r="B17" s="148"/>
      <c r="C17" s="148"/>
      <c r="D17" s="189"/>
      <c r="E17" s="148"/>
      <c r="F17" s="148"/>
      <c r="G17" s="148"/>
      <c r="H17" s="148"/>
      <c r="I17" s="148"/>
      <c r="J17" s="148"/>
    </row>
    <row r="18" s="86" customFormat="1" ht="29.25" customHeight="1" spans="1:10">
      <c r="A18" s="149"/>
      <c r="B18" s="148"/>
      <c r="C18" s="148"/>
      <c r="D18" s="189"/>
      <c r="E18" s="148"/>
      <c r="F18" s="148"/>
      <c r="G18" s="148"/>
      <c r="H18" s="148"/>
      <c r="I18" s="148"/>
      <c r="J18" s="148"/>
    </row>
    <row r="19" s="86" customFormat="1" ht="29.25" customHeight="1" spans="1:10">
      <c r="A19" s="149"/>
      <c r="B19" s="148"/>
      <c r="C19" s="148"/>
      <c r="D19" s="189"/>
      <c r="E19" s="148"/>
      <c r="F19" s="148"/>
      <c r="G19" s="148"/>
      <c r="H19" s="148"/>
      <c r="I19" s="148"/>
      <c r="J19" s="148"/>
    </row>
    <row r="20" s="86" customFormat="1" ht="29.25" customHeight="1" spans="1:10">
      <c r="A20" s="149"/>
      <c r="B20" s="149"/>
      <c r="C20" s="148"/>
      <c r="D20" s="189"/>
      <c r="E20" s="148"/>
      <c r="F20" s="148"/>
      <c r="G20" s="148"/>
      <c r="H20" s="149"/>
      <c r="I20" s="149"/>
      <c r="J20" s="148"/>
    </row>
    <row r="21" s="86" customFormat="1" ht="29.25" customHeight="1" spans="1:10">
      <c r="A21" s="157"/>
      <c r="B21" s="157"/>
      <c r="C21" s="157"/>
      <c r="D21" s="190"/>
      <c r="E21" s="191"/>
      <c r="F21" s="191"/>
      <c r="G21" s="191"/>
      <c r="H21" s="157"/>
      <c r="I21" s="157"/>
      <c r="J21" s="157"/>
    </row>
    <row r="22" ht="17.25" customHeight="1" spans="1:10">
      <c r="A22" s="136" t="s">
        <v>94</v>
      </c>
      <c r="B22" s="136"/>
      <c r="C22" s="136"/>
      <c r="D22" s="136"/>
      <c r="E22" s="136"/>
      <c r="F22" s="136"/>
      <c r="G22" s="136"/>
      <c r="H22" s="136"/>
      <c r="I22" s="136"/>
      <c r="J22" s="136"/>
    </row>
    <row r="23" customHeight="1" spans="4:7">
      <c r="D23" s="3"/>
      <c r="E23" s="3"/>
      <c r="F23" s="3"/>
      <c r="G23" s="3"/>
    </row>
    <row r="24" customHeight="1" spans="5:7">
      <c r="E24" s="3"/>
      <c r="F24" s="3"/>
      <c r="G24" s="3"/>
    </row>
    <row r="25" customHeight="1" spans="6:7">
      <c r="F25" s="3"/>
      <c r="G25" s="3"/>
    </row>
    <row r="26" customHeight="1" spans="6:7">
      <c r="F26" s="3"/>
      <c r="G26" s="3"/>
    </row>
    <row r="27" customHeight="1" spans="6:7">
      <c r="F27" s="3"/>
      <c r="G27" s="3"/>
    </row>
    <row r="28" customHeight="1" spans="6:7">
      <c r="F28" s="3"/>
      <c r="G28" s="3"/>
    </row>
    <row r="29" customHeight="1" spans="7:7">
      <c r="G29" s="3"/>
    </row>
    <row r="30" customHeight="1" spans="7:7">
      <c r="G30" s="3"/>
    </row>
    <row r="31" customHeight="1" spans="7:7">
      <c r="G31" s="3"/>
    </row>
    <row r="32" customHeight="1" spans="8:8">
      <c r="H32" s="3"/>
    </row>
    <row r="33" customHeight="1" spans="8:8">
      <c r="H33" s="3"/>
    </row>
  </sheetData>
  <sheetProtection formatCells="0" formatColumns="0" formatRows="0"/>
  <mergeCells count="11">
    <mergeCell ref="A1:J1"/>
    <mergeCell ref="A3:D3"/>
    <mergeCell ref="A4:C4"/>
    <mergeCell ref="A22:J22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topLeftCell="A5" workbookViewId="0">
      <selection activeCell="Q12" sqref="Q12"/>
    </sheetView>
  </sheetViews>
  <sheetFormatPr defaultColWidth="9" defaultRowHeight="12.75" customHeight="1"/>
  <cols>
    <col min="1" max="3" width="5.66666666666667" customWidth="1"/>
    <col min="4" max="4" width="30.3333333333333" customWidth="1"/>
    <col min="5" max="6" width="13" customWidth="1"/>
    <col min="7" max="9" width="11.6666666666667" customWidth="1"/>
    <col min="10" max="10" width="12.1666666666667" customWidth="1"/>
    <col min="11" max="11" width="10.8333333333333" customWidth="1"/>
    <col min="12" max="12" width="11.8333333333333" customWidth="1"/>
    <col min="13" max="13" width="11.6666666666667" customWidth="1"/>
    <col min="14" max="14" width="11.1666666666667" customWidth="1"/>
    <col min="15" max="15" width="10.8333333333333" customWidth="1"/>
    <col min="16" max="16" width="11.5" customWidth="1"/>
    <col min="17" max="17" width="12.3333333333333" customWidth="1"/>
    <col min="18" max="18" width="11.5" customWidth="1"/>
  </cols>
  <sheetData>
    <row r="1" customFormat="1" ht="24.95" customHeight="1" spans="1:256">
      <c r="A1" s="4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customFormat="1" ht="17.1" customHeight="1" spans="1:256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3" t="s">
        <v>96</v>
      </c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customFormat="1" ht="17.1" customHeight="1" spans="1:256">
      <c r="A3" s="166" t="s">
        <v>2</v>
      </c>
      <c r="B3" s="185"/>
      <c r="C3" s="185"/>
      <c r="D3" s="185"/>
      <c r="E3" s="185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7" t="s">
        <v>97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customFormat="1" ht="24" customHeight="1" spans="1:256">
      <c r="A4" s="10" t="s">
        <v>70</v>
      </c>
      <c r="B4" s="10"/>
      <c r="C4" s="10"/>
      <c r="D4" s="10" t="s">
        <v>71</v>
      </c>
      <c r="E4" s="10" t="s">
        <v>76</v>
      </c>
      <c r="F4" s="10" t="s">
        <v>98</v>
      </c>
      <c r="G4" s="10"/>
      <c r="H4" s="10"/>
      <c r="I4" s="10"/>
      <c r="J4" s="10" t="s">
        <v>99</v>
      </c>
      <c r="K4" s="10"/>
      <c r="L4" s="10"/>
      <c r="M4" s="10"/>
      <c r="N4" s="10"/>
      <c r="O4" s="10"/>
      <c r="P4" s="10"/>
      <c r="Q4" s="10"/>
      <c r="R4" s="10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customFormat="1" ht="54.75" customHeight="1" spans="1:256">
      <c r="A5" s="10" t="s">
        <v>73</v>
      </c>
      <c r="B5" s="10" t="s">
        <v>74</v>
      </c>
      <c r="C5" s="10" t="s">
        <v>75</v>
      </c>
      <c r="D5" s="10"/>
      <c r="E5" s="10"/>
      <c r="F5" s="26" t="s">
        <v>100</v>
      </c>
      <c r="G5" s="26" t="s">
        <v>101</v>
      </c>
      <c r="H5" s="89" t="s">
        <v>102</v>
      </c>
      <c r="I5" s="89" t="s">
        <v>103</v>
      </c>
      <c r="J5" s="89" t="s">
        <v>100</v>
      </c>
      <c r="K5" s="89" t="s">
        <v>101</v>
      </c>
      <c r="L5" s="89" t="s">
        <v>102</v>
      </c>
      <c r="M5" s="89" t="s">
        <v>103</v>
      </c>
      <c r="N5" s="95" t="s">
        <v>104</v>
      </c>
      <c r="O5" s="95" t="s">
        <v>105</v>
      </c>
      <c r="P5" s="95" t="s">
        <v>106</v>
      </c>
      <c r="Q5" s="95" t="s">
        <v>107</v>
      </c>
      <c r="R5" s="89" t="s">
        <v>50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="3" customFormat="1" ht="40.5" customHeight="1" spans="1:256">
      <c r="A6" s="21"/>
      <c r="B6" s="68"/>
      <c r="C6" s="68"/>
      <c r="D6" s="186" t="s">
        <v>76</v>
      </c>
      <c r="E6" s="91">
        <f>E7+E8+E9+E10+E11+E12+E13</f>
        <v>21636790</v>
      </c>
      <c r="F6" s="91">
        <f t="shared" ref="F6:R6" si="0">F7+F8+F9+F10+F11+F12+F13</f>
        <v>5706790</v>
      </c>
      <c r="G6" s="91">
        <f t="shared" si="0"/>
        <v>4805190</v>
      </c>
      <c r="H6" s="91">
        <f t="shared" si="0"/>
        <v>883000</v>
      </c>
      <c r="I6" s="91">
        <f t="shared" si="0"/>
        <v>18600</v>
      </c>
      <c r="J6" s="91">
        <f t="shared" si="0"/>
        <v>15930000</v>
      </c>
      <c r="K6" s="91">
        <f t="shared" si="0"/>
        <v>5520000</v>
      </c>
      <c r="L6" s="91">
        <f t="shared" si="0"/>
        <v>10310000</v>
      </c>
      <c r="M6" s="91">
        <f t="shared" si="0"/>
        <v>0</v>
      </c>
      <c r="N6" s="91">
        <f t="shared" si="0"/>
        <v>0</v>
      </c>
      <c r="O6" s="91">
        <f t="shared" si="0"/>
        <v>100000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customFormat="1" ht="40.5" customHeight="1" spans="1:256">
      <c r="A7" s="21" t="s">
        <v>77</v>
      </c>
      <c r="B7" s="68" t="s">
        <v>78</v>
      </c>
      <c r="C7" s="68" t="s">
        <v>79</v>
      </c>
      <c r="D7" s="186" t="s">
        <v>80</v>
      </c>
      <c r="E7" s="91">
        <v>18600</v>
      </c>
      <c r="F7" s="92">
        <v>18600</v>
      </c>
      <c r="G7" s="93">
        <v>0</v>
      </c>
      <c r="H7" s="93">
        <v>0</v>
      </c>
      <c r="I7" s="38">
        <v>18600</v>
      </c>
      <c r="J7" s="92">
        <v>0</v>
      </c>
      <c r="K7" s="38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4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customFormat="1" ht="40.5" customHeight="1" spans="1:256">
      <c r="A8" s="21" t="s">
        <v>81</v>
      </c>
      <c r="B8" s="68" t="s">
        <v>79</v>
      </c>
      <c r="C8" s="68" t="s">
        <v>79</v>
      </c>
      <c r="D8" s="186" t="s">
        <v>82</v>
      </c>
      <c r="E8" s="91">
        <v>5525190</v>
      </c>
      <c r="F8" s="92">
        <v>4805190</v>
      </c>
      <c r="G8" s="93">
        <v>4805190</v>
      </c>
      <c r="H8" s="93">
        <v>0</v>
      </c>
      <c r="I8" s="38">
        <v>0</v>
      </c>
      <c r="J8" s="92">
        <v>720000</v>
      </c>
      <c r="K8" s="38">
        <v>720000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4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customFormat="1" ht="40.5" customHeight="1" spans="1:256">
      <c r="A9" s="21" t="s">
        <v>81</v>
      </c>
      <c r="B9" s="68" t="s">
        <v>79</v>
      </c>
      <c r="C9" s="68" t="s">
        <v>83</v>
      </c>
      <c r="D9" s="186" t="s">
        <v>84</v>
      </c>
      <c r="E9" s="91">
        <v>883000</v>
      </c>
      <c r="F9" s="92">
        <v>883000</v>
      </c>
      <c r="G9" s="93">
        <v>0</v>
      </c>
      <c r="H9" s="93">
        <v>883000</v>
      </c>
      <c r="I9" s="38">
        <v>0</v>
      </c>
      <c r="J9" s="92">
        <v>0</v>
      </c>
      <c r="K9" s="38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4"/>
      <c r="T9" s="94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customFormat="1" ht="40.5" customHeight="1" spans="1:256">
      <c r="A10" s="21" t="s">
        <v>81</v>
      </c>
      <c r="B10" s="68" t="s">
        <v>79</v>
      </c>
      <c r="C10" s="68" t="s">
        <v>85</v>
      </c>
      <c r="D10" s="186" t="s">
        <v>86</v>
      </c>
      <c r="E10" s="91">
        <v>14450000</v>
      </c>
      <c r="F10" s="92">
        <v>0</v>
      </c>
      <c r="G10" s="93">
        <v>0</v>
      </c>
      <c r="H10" s="93">
        <v>0</v>
      </c>
      <c r="I10" s="38">
        <v>0</v>
      </c>
      <c r="J10" s="92">
        <v>14450000</v>
      </c>
      <c r="K10" s="38">
        <v>4800000</v>
      </c>
      <c r="L10" s="91">
        <v>9550000</v>
      </c>
      <c r="M10" s="91">
        <v>0</v>
      </c>
      <c r="N10" s="91">
        <v>0</v>
      </c>
      <c r="O10" s="91">
        <v>100000</v>
      </c>
      <c r="P10" s="91">
        <v>0</v>
      </c>
      <c r="Q10" s="91">
        <v>0</v>
      </c>
      <c r="R10" s="91">
        <v>0</v>
      </c>
      <c r="S10" s="86"/>
      <c r="T10" s="94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customFormat="1" ht="40.5" customHeight="1" spans="1:256">
      <c r="A11" s="21" t="s">
        <v>81</v>
      </c>
      <c r="B11" s="68" t="s">
        <v>78</v>
      </c>
      <c r="C11" s="68" t="s">
        <v>87</v>
      </c>
      <c r="D11" s="186" t="s">
        <v>88</v>
      </c>
      <c r="E11" s="91">
        <v>200000</v>
      </c>
      <c r="F11" s="92">
        <v>0</v>
      </c>
      <c r="G11" s="93">
        <v>0</v>
      </c>
      <c r="H11" s="93">
        <v>0</v>
      </c>
      <c r="I11" s="38">
        <v>0</v>
      </c>
      <c r="J11" s="92">
        <v>200000</v>
      </c>
      <c r="K11" s="38">
        <v>0</v>
      </c>
      <c r="L11" s="91">
        <v>200000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4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customFormat="1" ht="40.5" customHeight="1" spans="1:256">
      <c r="A12" s="21" t="s">
        <v>89</v>
      </c>
      <c r="B12" s="68" t="s">
        <v>79</v>
      </c>
      <c r="C12" s="68" t="s">
        <v>90</v>
      </c>
      <c r="D12" s="186" t="s">
        <v>91</v>
      </c>
      <c r="E12" s="91">
        <v>240000</v>
      </c>
      <c r="F12" s="92">
        <v>0</v>
      </c>
      <c r="G12" s="93">
        <v>0</v>
      </c>
      <c r="H12" s="93">
        <v>0</v>
      </c>
      <c r="I12" s="38">
        <v>0</v>
      </c>
      <c r="J12" s="92">
        <v>240000</v>
      </c>
      <c r="K12" s="38">
        <v>0</v>
      </c>
      <c r="L12" s="91">
        <v>240000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4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customFormat="1" ht="40.5" customHeight="1" spans="1:256">
      <c r="A13" s="21" t="s">
        <v>92</v>
      </c>
      <c r="B13" s="68" t="s">
        <v>83</v>
      </c>
      <c r="C13" s="68" t="s">
        <v>85</v>
      </c>
      <c r="D13" s="186" t="s">
        <v>93</v>
      </c>
      <c r="E13" s="91">
        <v>320000</v>
      </c>
      <c r="F13" s="92">
        <v>0</v>
      </c>
      <c r="G13" s="93">
        <v>0</v>
      </c>
      <c r="H13" s="93">
        <v>0</v>
      </c>
      <c r="I13" s="38">
        <v>0</v>
      </c>
      <c r="J13" s="92">
        <v>320000</v>
      </c>
      <c r="K13" s="38">
        <v>0</v>
      </c>
      <c r="L13" s="91">
        <v>320000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4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customFormat="1" customHeight="1" spans="1:256">
      <c r="A14" s="86"/>
      <c r="B14" s="86"/>
      <c r="C14" s="86"/>
      <c r="D14" s="94"/>
      <c r="E14" s="94"/>
      <c r="F14" s="94"/>
      <c r="G14" s="94"/>
      <c r="H14" s="86"/>
      <c r="I14" s="94"/>
      <c r="J14" s="86"/>
      <c r="K14" s="86"/>
      <c r="L14" s="86"/>
      <c r="M14" s="94"/>
      <c r="N14" s="94"/>
      <c r="O14" s="94"/>
      <c r="P14" s="94"/>
      <c r="Q14" s="94"/>
      <c r="R14" s="94"/>
      <c r="S14" s="94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customFormat="1" customHeight="1" spans="1:256">
      <c r="A15" s="86"/>
      <c r="B15" s="86"/>
      <c r="C15" s="86"/>
      <c r="D15" s="94"/>
      <c r="E15" s="94"/>
      <c r="F15" s="94"/>
      <c r="G15" s="94"/>
      <c r="H15" s="86"/>
      <c r="I15" s="86"/>
      <c r="J15" s="86"/>
      <c r="K15" s="86"/>
      <c r="L15" s="86"/>
      <c r="M15" s="94"/>
      <c r="N15" s="94"/>
      <c r="O15" s="94"/>
      <c r="P15" s="94"/>
      <c r="Q15" s="94"/>
      <c r="R15" s="9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customFormat="1" customHeight="1" spans="1:256">
      <c r="A16" s="86"/>
      <c r="B16" s="86"/>
      <c r="C16" s="86"/>
      <c r="D16" s="86"/>
      <c r="E16" s="94"/>
      <c r="F16" s="94"/>
      <c r="G16" s="94"/>
      <c r="H16" s="86"/>
      <c r="I16" s="86"/>
      <c r="J16" s="86"/>
      <c r="K16" s="86"/>
      <c r="L16" s="94"/>
      <c r="M16" s="94"/>
      <c r="N16" s="94"/>
      <c r="O16" s="94"/>
      <c r="P16" s="94"/>
      <c r="Q16" s="94"/>
      <c r="R16" s="9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customFormat="1" customHeight="1" spans="1:256">
      <c r="A17" s="86"/>
      <c r="B17" s="86"/>
      <c r="C17" s="86"/>
      <c r="D17" s="86"/>
      <c r="E17" s="86"/>
      <c r="F17" s="94"/>
      <c r="G17" s="94"/>
      <c r="H17" s="86"/>
      <c r="I17" s="86"/>
      <c r="J17" s="86"/>
      <c r="K17" s="86"/>
      <c r="L17" s="94"/>
      <c r="M17" s="94"/>
      <c r="N17" s="94"/>
      <c r="O17" s="94"/>
      <c r="P17" s="94"/>
      <c r="Q17" s="94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customFormat="1" customHeight="1" spans="1:256">
      <c r="A18" s="86"/>
      <c r="B18" s="86"/>
      <c r="C18" s="86"/>
      <c r="D18" s="86"/>
      <c r="E18" s="86"/>
      <c r="F18" s="94"/>
      <c r="G18" s="94"/>
      <c r="H18" s="86"/>
      <c r="I18" s="86"/>
      <c r="J18" s="86"/>
      <c r="K18" s="86"/>
      <c r="L18" s="94"/>
      <c r="M18" s="94"/>
      <c r="N18" s="94"/>
      <c r="O18" s="94"/>
      <c r="P18" s="94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customFormat="1" customHeight="1" spans="1:256">
      <c r="A19" s="86"/>
      <c r="B19" s="86"/>
      <c r="C19" s="86"/>
      <c r="D19" s="86"/>
      <c r="E19" s="86"/>
      <c r="F19" s="86"/>
      <c r="G19" s="94"/>
      <c r="H19" s="86"/>
      <c r="I19" s="86"/>
      <c r="J19" s="86"/>
      <c r="K19" s="86"/>
      <c r="L19" s="94"/>
      <c r="M19" s="94"/>
      <c r="N19" s="94"/>
      <c r="O19" s="94"/>
      <c r="P19" s="94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customFormat="1" customHeight="1" spans="1:256">
      <c r="A20" s="86"/>
      <c r="B20" s="86"/>
      <c r="C20" s="86"/>
      <c r="D20" s="86"/>
      <c r="E20" s="86"/>
      <c r="F20" s="86"/>
      <c r="G20" s="94"/>
      <c r="H20" s="86"/>
      <c r="I20" s="86"/>
      <c r="J20" s="86"/>
      <c r="K20" s="86"/>
      <c r="L20" s="94"/>
      <c r="M20" s="94"/>
      <c r="N20" s="94"/>
      <c r="O20" s="94"/>
      <c r="P20" s="94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customFormat="1" customHeight="1" spans="1:256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94"/>
      <c r="M21" s="94"/>
      <c r="N21" s="94"/>
      <c r="O21" s="94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customFormat="1" customHeight="1" spans="1:256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94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customFormat="1" customHeight="1" spans="1:256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94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customFormat="1" customHeight="1" spans="1:256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94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77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showZeros="0" tabSelected="1" topLeftCell="A4" workbookViewId="0">
      <selection activeCell="B21" sqref="B21"/>
    </sheetView>
  </sheetViews>
  <sheetFormatPr defaultColWidth="9" defaultRowHeight="12.75" customHeight="1"/>
  <cols>
    <col min="1" max="1" width="43.6666666666667" customWidth="1"/>
    <col min="2" max="2" width="27" customWidth="1"/>
    <col min="3" max="3" width="28" customWidth="1"/>
    <col min="4" max="4" width="25.3333333333333" customWidth="1"/>
    <col min="5" max="5" width="31.3333333333333" customWidth="1"/>
    <col min="6" max="6" width="26.1666666666667" customWidth="1"/>
    <col min="7" max="7" width="24.5" customWidth="1"/>
  </cols>
  <sheetData>
    <row r="1" ht="24.95" customHeight="1" spans="1:9">
      <c r="A1" s="4" t="s">
        <v>108</v>
      </c>
      <c r="B1" s="4"/>
      <c r="C1" s="4"/>
      <c r="D1" s="4"/>
      <c r="E1" s="4"/>
      <c r="F1" s="4"/>
      <c r="G1" s="4"/>
      <c r="H1" s="3"/>
      <c r="I1" s="3"/>
    </row>
    <row r="2" ht="18" customHeight="1" spans="1:9">
      <c r="A2" s="18"/>
      <c r="B2" s="51"/>
      <c r="C2" s="51"/>
      <c r="D2" s="51"/>
      <c r="E2" s="51"/>
      <c r="F2" s="51"/>
      <c r="G2" s="170" t="s">
        <v>109</v>
      </c>
      <c r="H2" s="3"/>
      <c r="I2" s="3"/>
    </row>
    <row r="3" s="2" customFormat="1" ht="18" customHeight="1" spans="1:7">
      <c r="A3" s="6" t="s">
        <v>2</v>
      </c>
      <c r="B3" s="7"/>
      <c r="C3" s="171"/>
      <c r="D3" s="171"/>
      <c r="E3" s="171"/>
      <c r="F3" s="171"/>
      <c r="G3" s="172" t="s">
        <v>58</v>
      </c>
    </row>
    <row r="4" ht="18" customHeight="1" spans="1:10">
      <c r="A4" s="63" t="s">
        <v>110</v>
      </c>
      <c r="B4" s="9" t="s">
        <v>60</v>
      </c>
      <c r="C4" s="63" t="s">
        <v>61</v>
      </c>
      <c r="D4" s="145" t="s">
        <v>62</v>
      </c>
      <c r="E4" s="9" t="s">
        <v>63</v>
      </c>
      <c r="F4" s="9" t="s">
        <v>64</v>
      </c>
      <c r="G4" s="63" t="s">
        <v>65</v>
      </c>
      <c r="J4" s="3"/>
    </row>
    <row r="5" s="3" customFormat="1" ht="18" customHeight="1" spans="1:7">
      <c r="A5" s="173" t="s">
        <v>111</v>
      </c>
      <c r="B5" s="128">
        <v>4805190</v>
      </c>
      <c r="C5" s="73">
        <v>4805190</v>
      </c>
      <c r="D5" s="71">
        <v>0</v>
      </c>
      <c r="E5" s="71">
        <v>0</v>
      </c>
      <c r="F5" s="71">
        <v>0</v>
      </c>
      <c r="G5" s="71">
        <v>0</v>
      </c>
    </row>
    <row r="6" s="3" customFormat="1" ht="18" customHeight="1" spans="1:7">
      <c r="A6" s="173" t="s">
        <v>112</v>
      </c>
      <c r="B6" s="174">
        <v>2773080</v>
      </c>
      <c r="C6" s="175">
        <v>2773080</v>
      </c>
      <c r="D6" s="176">
        <v>0</v>
      </c>
      <c r="E6" s="176">
        <v>0</v>
      </c>
      <c r="F6" s="176">
        <v>0</v>
      </c>
      <c r="G6" s="176">
        <v>0</v>
      </c>
    </row>
    <row r="7" s="3" customFormat="1" ht="18" customHeight="1" spans="1:7">
      <c r="A7" s="173" t="s">
        <v>113</v>
      </c>
      <c r="B7" s="174">
        <v>968000</v>
      </c>
      <c r="C7" s="175">
        <v>968000</v>
      </c>
      <c r="D7" s="176">
        <v>0</v>
      </c>
      <c r="E7" s="176">
        <v>0</v>
      </c>
      <c r="F7" s="176">
        <v>0</v>
      </c>
      <c r="G7" s="176">
        <v>0</v>
      </c>
    </row>
    <row r="8" s="3" customFormat="1" ht="18" customHeight="1" spans="1:7">
      <c r="A8" s="173" t="s">
        <v>114</v>
      </c>
      <c r="B8" s="174">
        <v>156430</v>
      </c>
      <c r="C8" s="175">
        <v>156430</v>
      </c>
      <c r="D8" s="176">
        <v>0</v>
      </c>
      <c r="E8" s="176">
        <v>0</v>
      </c>
      <c r="F8" s="176">
        <v>0</v>
      </c>
      <c r="G8" s="176">
        <v>0</v>
      </c>
    </row>
    <row r="9" s="3" customFormat="1" ht="18" customHeight="1" spans="1:7">
      <c r="A9" s="173" t="s">
        <v>115</v>
      </c>
      <c r="B9" s="174">
        <v>0</v>
      </c>
      <c r="C9" s="175">
        <v>0</v>
      </c>
      <c r="D9" s="176">
        <v>0</v>
      </c>
      <c r="E9" s="176">
        <v>0</v>
      </c>
      <c r="F9" s="176">
        <v>0</v>
      </c>
      <c r="G9" s="176">
        <v>0</v>
      </c>
    </row>
    <row r="10" s="3" customFormat="1" ht="18" customHeight="1" spans="1:7">
      <c r="A10" s="173" t="s">
        <v>116</v>
      </c>
      <c r="B10" s="174">
        <v>525000</v>
      </c>
      <c r="C10" s="175">
        <v>525000</v>
      </c>
      <c r="D10" s="176">
        <v>0</v>
      </c>
      <c r="E10" s="176">
        <v>0</v>
      </c>
      <c r="F10" s="176">
        <v>0</v>
      </c>
      <c r="G10" s="176">
        <v>0</v>
      </c>
    </row>
    <row r="11" s="3" customFormat="1" ht="18" customHeight="1" spans="1:7">
      <c r="A11" s="173" t="s">
        <v>117</v>
      </c>
      <c r="B11" s="174">
        <v>0</v>
      </c>
      <c r="C11" s="175">
        <v>0</v>
      </c>
      <c r="D11" s="176">
        <v>0</v>
      </c>
      <c r="E11" s="176">
        <v>0</v>
      </c>
      <c r="F11" s="176">
        <v>0</v>
      </c>
      <c r="G11" s="176">
        <v>0</v>
      </c>
    </row>
    <row r="12" s="3" customFormat="1" ht="18" customHeight="1" spans="1:7">
      <c r="A12" s="173" t="s">
        <v>118</v>
      </c>
      <c r="B12" s="174">
        <v>0</v>
      </c>
      <c r="C12" s="175">
        <v>0</v>
      </c>
      <c r="D12" s="176">
        <v>0</v>
      </c>
      <c r="E12" s="176">
        <v>0</v>
      </c>
      <c r="F12" s="176">
        <v>0</v>
      </c>
      <c r="G12" s="176">
        <v>0</v>
      </c>
    </row>
    <row r="13" s="3" customFormat="1" ht="18" customHeight="1" spans="1:7">
      <c r="A13" s="173" t="s">
        <v>119</v>
      </c>
      <c r="B13" s="174">
        <v>0</v>
      </c>
      <c r="C13" s="175">
        <v>0</v>
      </c>
      <c r="D13" s="176">
        <v>0</v>
      </c>
      <c r="E13" s="176">
        <v>0</v>
      </c>
      <c r="F13" s="176">
        <v>0</v>
      </c>
      <c r="G13" s="176">
        <v>0</v>
      </c>
    </row>
    <row r="14" s="3" customFormat="1" ht="18" customHeight="1" spans="1:7">
      <c r="A14" s="173" t="s">
        <v>120</v>
      </c>
      <c r="B14" s="174">
        <v>0</v>
      </c>
      <c r="C14" s="175">
        <v>0</v>
      </c>
      <c r="D14" s="176">
        <v>0</v>
      </c>
      <c r="E14" s="176">
        <v>0</v>
      </c>
      <c r="F14" s="176">
        <v>0</v>
      </c>
      <c r="G14" s="176">
        <v>0</v>
      </c>
    </row>
    <row r="15" s="2" customFormat="1" ht="18" customHeight="1" spans="1:10">
      <c r="A15" s="177" t="s">
        <v>121</v>
      </c>
      <c r="B15" s="174"/>
      <c r="C15" s="175"/>
      <c r="D15" s="176"/>
      <c r="E15" s="176"/>
      <c r="F15" s="176"/>
      <c r="G15" s="176"/>
      <c r="H15"/>
      <c r="I15"/>
      <c r="J15"/>
    </row>
    <row r="16" s="3" customFormat="1" ht="18" customHeight="1" spans="1:7">
      <c r="A16" s="173" t="s">
        <v>122</v>
      </c>
      <c r="B16" s="178">
        <v>0</v>
      </c>
      <c r="C16" s="179">
        <v>0</v>
      </c>
      <c r="D16" s="180">
        <v>0</v>
      </c>
      <c r="E16" s="180">
        <v>0</v>
      </c>
      <c r="F16" s="180">
        <v>0</v>
      </c>
      <c r="G16" s="180">
        <v>0</v>
      </c>
    </row>
    <row r="17" s="3" customFormat="1" ht="18" customHeight="1" spans="1:7">
      <c r="A17" s="173" t="s">
        <v>123</v>
      </c>
      <c r="B17" s="174">
        <v>382680</v>
      </c>
      <c r="C17" s="175">
        <v>382680</v>
      </c>
      <c r="D17" s="176">
        <v>0</v>
      </c>
      <c r="E17" s="176">
        <v>0</v>
      </c>
      <c r="F17" s="176">
        <v>0</v>
      </c>
      <c r="G17" s="176">
        <v>0</v>
      </c>
    </row>
    <row r="18" s="3" customFormat="1" ht="18" customHeight="1" spans="1:7">
      <c r="A18" s="173" t="s">
        <v>124</v>
      </c>
      <c r="B18" s="174">
        <v>883000</v>
      </c>
      <c r="C18" s="175">
        <v>883000</v>
      </c>
      <c r="D18" s="176">
        <v>0</v>
      </c>
      <c r="E18" s="176">
        <v>0</v>
      </c>
      <c r="F18" s="176">
        <v>0</v>
      </c>
      <c r="G18" s="176">
        <v>0</v>
      </c>
    </row>
    <row r="19" s="3" customFormat="1" ht="18" customHeight="1" spans="1:7">
      <c r="A19" s="173" t="s">
        <v>125</v>
      </c>
      <c r="B19" s="174">
        <v>803000</v>
      </c>
      <c r="C19" s="175">
        <v>803000</v>
      </c>
      <c r="D19" s="176">
        <v>0</v>
      </c>
      <c r="E19" s="176">
        <v>0</v>
      </c>
      <c r="F19" s="176">
        <v>0</v>
      </c>
      <c r="G19" s="176">
        <v>0</v>
      </c>
    </row>
    <row r="20" s="3" customFormat="1" ht="18" customHeight="1" spans="1:7">
      <c r="A20" s="173" t="s">
        <v>126</v>
      </c>
      <c r="B20" s="174">
        <v>80000</v>
      </c>
      <c r="C20" s="175">
        <v>80000</v>
      </c>
      <c r="D20" s="176">
        <v>0</v>
      </c>
      <c r="E20" s="176">
        <v>0</v>
      </c>
      <c r="F20" s="176">
        <v>0</v>
      </c>
      <c r="G20" s="176">
        <v>0</v>
      </c>
    </row>
    <row r="21" s="3" customFormat="1" ht="18" customHeight="1" spans="1:7">
      <c r="A21" s="173" t="s">
        <v>127</v>
      </c>
      <c r="B21" s="174">
        <v>18600</v>
      </c>
      <c r="C21" s="175">
        <v>18600</v>
      </c>
      <c r="D21" s="176">
        <v>0</v>
      </c>
      <c r="E21" s="176">
        <v>0</v>
      </c>
      <c r="F21" s="176">
        <v>0</v>
      </c>
      <c r="G21" s="176">
        <v>0</v>
      </c>
    </row>
    <row r="22" s="3" customFormat="1" ht="18" customHeight="1" spans="1:7">
      <c r="A22" s="173" t="s">
        <v>128</v>
      </c>
      <c r="B22" s="174">
        <v>0</v>
      </c>
      <c r="C22" s="175">
        <v>0</v>
      </c>
      <c r="D22" s="176">
        <v>0</v>
      </c>
      <c r="E22" s="176">
        <v>0</v>
      </c>
      <c r="F22" s="176">
        <v>0</v>
      </c>
      <c r="G22" s="176">
        <v>0</v>
      </c>
    </row>
    <row r="23" s="3" customFormat="1" ht="18" customHeight="1" spans="1:7">
      <c r="A23" s="173" t="s">
        <v>129</v>
      </c>
      <c r="B23" s="174">
        <v>0</v>
      </c>
      <c r="C23" s="175">
        <v>0</v>
      </c>
      <c r="D23" s="176">
        <v>0</v>
      </c>
      <c r="E23" s="176">
        <v>0</v>
      </c>
      <c r="F23" s="176">
        <v>0</v>
      </c>
      <c r="G23" s="176">
        <v>0</v>
      </c>
    </row>
    <row r="24" s="3" customFormat="1" ht="18" customHeight="1" spans="1:7">
      <c r="A24" s="173" t="s">
        <v>130</v>
      </c>
      <c r="B24" s="174">
        <v>0</v>
      </c>
      <c r="C24" s="175">
        <v>0</v>
      </c>
      <c r="D24" s="176">
        <v>0</v>
      </c>
      <c r="E24" s="176">
        <v>0</v>
      </c>
      <c r="F24" s="176">
        <v>0</v>
      </c>
      <c r="G24" s="176">
        <v>0</v>
      </c>
    </row>
    <row r="25" s="3" customFormat="1" ht="18" customHeight="1" spans="1:7">
      <c r="A25" s="173" t="s">
        <v>131</v>
      </c>
      <c r="B25" s="174">
        <v>18600</v>
      </c>
      <c r="C25" s="175">
        <v>18600</v>
      </c>
      <c r="D25" s="176">
        <v>0</v>
      </c>
      <c r="E25" s="176">
        <v>0</v>
      </c>
      <c r="F25" s="176">
        <v>0</v>
      </c>
      <c r="G25" s="176">
        <v>0</v>
      </c>
    </row>
    <row r="26" s="3" customFormat="1" ht="18" customHeight="1" spans="1:7">
      <c r="A26" s="173" t="s">
        <v>132</v>
      </c>
      <c r="B26" s="174">
        <v>0</v>
      </c>
      <c r="C26" s="175">
        <v>0</v>
      </c>
      <c r="D26" s="176">
        <v>0</v>
      </c>
      <c r="E26" s="176">
        <v>0</v>
      </c>
      <c r="F26" s="176">
        <v>0</v>
      </c>
      <c r="G26" s="176">
        <v>0</v>
      </c>
    </row>
    <row r="27" s="3" customFormat="1" ht="18" customHeight="1" spans="1:7">
      <c r="A27" s="173" t="s">
        <v>133</v>
      </c>
      <c r="B27" s="174">
        <v>0</v>
      </c>
      <c r="C27" s="175">
        <v>0</v>
      </c>
      <c r="D27" s="176">
        <v>0</v>
      </c>
      <c r="E27" s="176">
        <v>0</v>
      </c>
      <c r="F27" s="176">
        <v>0</v>
      </c>
      <c r="G27" s="176">
        <v>0</v>
      </c>
    </row>
    <row r="28" s="3" customFormat="1" ht="18" customHeight="1" spans="1:7">
      <c r="A28" s="173" t="s">
        <v>134</v>
      </c>
      <c r="B28" s="174">
        <v>0</v>
      </c>
      <c r="C28" s="175">
        <v>0</v>
      </c>
      <c r="D28" s="176">
        <v>0</v>
      </c>
      <c r="E28" s="176">
        <v>0</v>
      </c>
      <c r="F28" s="176">
        <v>0</v>
      </c>
      <c r="G28" s="176">
        <v>0</v>
      </c>
    </row>
    <row r="29" s="3" customFormat="1" ht="18" customHeight="1" spans="1:7">
      <c r="A29" s="173" t="s">
        <v>135</v>
      </c>
      <c r="B29" s="174">
        <v>0</v>
      </c>
      <c r="C29" s="175">
        <v>0</v>
      </c>
      <c r="D29" s="176">
        <v>0</v>
      </c>
      <c r="E29" s="176">
        <v>0</v>
      </c>
      <c r="F29" s="176">
        <v>0</v>
      </c>
      <c r="G29" s="176">
        <v>0</v>
      </c>
    </row>
    <row r="30" s="3" customFormat="1" ht="18" customHeight="1" spans="1:7">
      <c r="A30" s="173" t="s">
        <v>136</v>
      </c>
      <c r="B30" s="174">
        <v>0</v>
      </c>
      <c r="C30" s="175">
        <v>0</v>
      </c>
      <c r="D30" s="176">
        <v>0</v>
      </c>
      <c r="E30" s="176">
        <v>0</v>
      </c>
      <c r="F30" s="176">
        <v>0</v>
      </c>
      <c r="G30" s="176">
        <v>0</v>
      </c>
    </row>
    <row r="31" s="3" customFormat="1" ht="18" customHeight="1" spans="1:7">
      <c r="A31" s="173" t="s">
        <v>137</v>
      </c>
      <c r="B31" s="174">
        <v>0</v>
      </c>
      <c r="C31" s="175">
        <v>0</v>
      </c>
      <c r="D31" s="176">
        <v>0</v>
      </c>
      <c r="E31" s="176">
        <v>0</v>
      </c>
      <c r="F31" s="176">
        <v>0</v>
      </c>
      <c r="G31" s="176">
        <v>0</v>
      </c>
    </row>
    <row r="32" s="3" customFormat="1" ht="18" customHeight="1" spans="1:7">
      <c r="A32" s="173" t="s">
        <v>138</v>
      </c>
      <c r="B32" s="129">
        <v>0</v>
      </c>
      <c r="C32" s="130">
        <v>0</v>
      </c>
      <c r="D32" s="181">
        <v>0</v>
      </c>
      <c r="E32" s="181">
        <v>0</v>
      </c>
      <c r="F32" s="181">
        <v>0</v>
      </c>
      <c r="G32" s="181">
        <v>0</v>
      </c>
    </row>
    <row r="33" s="3" customFormat="1" ht="18" customHeight="1" spans="1:7">
      <c r="A33" s="182" t="s">
        <v>139</v>
      </c>
      <c r="B33" s="117">
        <v>5706790</v>
      </c>
      <c r="C33" s="183">
        <v>5706790</v>
      </c>
      <c r="D33" s="183">
        <v>0</v>
      </c>
      <c r="E33" s="183">
        <v>0</v>
      </c>
      <c r="F33" s="183">
        <v>0</v>
      </c>
      <c r="G33" s="183">
        <v>0</v>
      </c>
    </row>
    <row r="34" ht="18" customHeight="1" spans="1:7">
      <c r="A34" s="136" t="s">
        <v>140</v>
      </c>
      <c r="B34" s="136"/>
      <c r="C34" s="136"/>
      <c r="D34" s="136"/>
      <c r="E34" s="136"/>
      <c r="F34" s="136"/>
      <c r="G34" s="136"/>
    </row>
    <row r="35" customHeight="1" spans="2:7">
      <c r="B35" s="3"/>
      <c r="C35" s="3"/>
      <c r="G35" s="3"/>
    </row>
    <row r="36" customHeight="1" spans="2:7">
      <c r="B36" s="3"/>
      <c r="C36" s="3"/>
      <c r="G36" s="3"/>
    </row>
    <row r="37" customHeight="1" spans="2:7">
      <c r="B37" s="3"/>
      <c r="C37" s="3"/>
      <c r="F37" s="3"/>
      <c r="G37" s="3"/>
    </row>
    <row r="38" customHeight="1" spans="1:7">
      <c r="A38" s="184"/>
      <c r="B38" s="3"/>
      <c r="C38" s="3"/>
      <c r="E38" s="3"/>
      <c r="F38" s="3"/>
      <c r="G38" s="3"/>
    </row>
    <row r="39" customHeight="1" spans="2:7">
      <c r="B39" s="3"/>
      <c r="C39" s="3"/>
      <c r="G39" s="3"/>
    </row>
    <row r="40" customHeight="1" spans="2:2">
      <c r="B40" s="3"/>
    </row>
    <row r="41" customHeight="1" spans="3:3">
      <c r="C41" s="3"/>
    </row>
  </sheetData>
  <sheetProtection formatCells="0" formatColumns="0" formatRows="0"/>
  <mergeCells count="3">
    <mergeCell ref="A1:G1"/>
    <mergeCell ref="A3:B3"/>
    <mergeCell ref="A34:G34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K11" sqref="K1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6" customWidth="1"/>
    <col min="6" max="6" width="10.8333333333333" customWidth="1"/>
    <col min="7" max="7" width="11" customWidth="1"/>
    <col min="8" max="8" width="10.1666666666667" customWidth="1"/>
    <col min="9" max="9" width="9.16666666666667" customWidth="1"/>
    <col min="10" max="10" width="8" customWidth="1"/>
    <col min="11" max="11" width="9.83333333333333" customWidth="1"/>
    <col min="12" max="12" width="10.8333333333333" customWidth="1"/>
    <col min="13" max="15" width="9.16666666666667"/>
    <col min="16" max="16" width="11" customWidth="1"/>
  </cols>
  <sheetData>
    <row r="1" s="159" customFormat="1" ht="24.95" customHeight="1" spans="2:18">
      <c r="B1" s="4" t="s">
        <v>141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3" t="s">
        <v>142</v>
      </c>
    </row>
    <row r="3" s="2" customFormat="1" ht="17.1" customHeight="1" spans="1:18">
      <c r="A3" s="42" t="s">
        <v>2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4" t="s">
        <v>97</v>
      </c>
    </row>
    <row r="4" ht="26.25" customHeight="1" spans="1:18">
      <c r="A4" s="61" t="s">
        <v>143</v>
      </c>
      <c r="B4" s="62" t="s">
        <v>71</v>
      </c>
      <c r="C4" s="63"/>
      <c r="D4" s="63"/>
      <c r="E4" s="63" t="s">
        <v>144</v>
      </c>
      <c r="F4" s="64" t="s">
        <v>60</v>
      </c>
      <c r="G4" s="10" t="s">
        <v>101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42.75" customHeight="1" spans="1:18">
      <c r="A5" s="65"/>
      <c r="B5" s="66" t="s">
        <v>73</v>
      </c>
      <c r="C5" s="26" t="s">
        <v>74</v>
      </c>
      <c r="D5" s="26" t="s">
        <v>75</v>
      </c>
      <c r="E5" s="26"/>
      <c r="F5" s="66"/>
      <c r="G5" s="34" t="s">
        <v>145</v>
      </c>
      <c r="H5" s="75" t="s">
        <v>146</v>
      </c>
      <c r="I5" s="75" t="s">
        <v>147</v>
      </c>
      <c r="J5" s="75" t="s">
        <v>148</v>
      </c>
      <c r="K5" s="75" t="s">
        <v>149</v>
      </c>
      <c r="L5" s="75" t="s">
        <v>150</v>
      </c>
      <c r="M5" s="75" t="s">
        <v>151</v>
      </c>
      <c r="N5" s="75" t="s">
        <v>152</v>
      </c>
      <c r="O5" s="75" t="s">
        <v>153</v>
      </c>
      <c r="P5" s="75" t="s">
        <v>154</v>
      </c>
      <c r="Q5" s="79" t="s">
        <v>155</v>
      </c>
      <c r="R5" s="80" t="s">
        <v>156</v>
      </c>
    </row>
    <row r="6" s="3" customFormat="1" ht="27" customHeight="1" spans="1:18">
      <c r="A6" s="65"/>
      <c r="B6" s="69"/>
      <c r="C6" s="77"/>
      <c r="D6" s="21"/>
      <c r="E6" s="74" t="s">
        <v>76</v>
      </c>
      <c r="F6" s="73">
        <v>4805190</v>
      </c>
      <c r="G6" s="73">
        <v>2773080</v>
      </c>
      <c r="H6" s="73">
        <v>968000</v>
      </c>
      <c r="I6" s="73">
        <v>156430</v>
      </c>
      <c r="J6" s="73">
        <v>0</v>
      </c>
      <c r="K6" s="73">
        <v>525000</v>
      </c>
      <c r="L6" s="73">
        <v>0</v>
      </c>
      <c r="M6" s="73">
        <v>0</v>
      </c>
      <c r="N6" s="73">
        <v>0</v>
      </c>
      <c r="O6" s="73">
        <v>0</v>
      </c>
      <c r="P6" s="73"/>
      <c r="Q6" s="81">
        <v>0</v>
      </c>
      <c r="R6" s="73">
        <v>382680</v>
      </c>
    </row>
    <row r="7" ht="27" customHeight="1" spans="1:19">
      <c r="A7" s="169">
        <v>1</v>
      </c>
      <c r="B7" s="69" t="s">
        <v>77</v>
      </c>
      <c r="C7" s="77" t="s">
        <v>78</v>
      </c>
      <c r="D7" s="21" t="s">
        <v>79</v>
      </c>
      <c r="E7" s="74" t="s">
        <v>80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8"/>
      <c r="Q7" s="81">
        <v>0</v>
      </c>
      <c r="R7" s="73">
        <v>0</v>
      </c>
      <c r="S7" s="3"/>
    </row>
    <row r="8" ht="27" customHeight="1" spans="1:19">
      <c r="A8" s="72">
        <v>2</v>
      </c>
      <c r="B8" s="69" t="s">
        <v>81</v>
      </c>
      <c r="C8" s="77" t="s">
        <v>79</v>
      </c>
      <c r="D8" s="21" t="s">
        <v>79</v>
      </c>
      <c r="E8" s="74" t="s">
        <v>82</v>
      </c>
      <c r="F8" s="73">
        <v>4805190</v>
      </c>
      <c r="G8" s="73">
        <v>2773080</v>
      </c>
      <c r="H8" s="73">
        <v>968000</v>
      </c>
      <c r="I8" s="73">
        <v>156430</v>
      </c>
      <c r="J8" s="73">
        <v>0</v>
      </c>
      <c r="K8" s="73">
        <v>525000</v>
      </c>
      <c r="L8" s="73">
        <v>0</v>
      </c>
      <c r="M8" s="73">
        <v>0</v>
      </c>
      <c r="N8" s="73">
        <v>0</v>
      </c>
      <c r="O8" s="73">
        <v>0</v>
      </c>
      <c r="P8" s="45"/>
      <c r="Q8" s="81">
        <v>0</v>
      </c>
      <c r="R8" s="73">
        <v>382680</v>
      </c>
      <c r="S8" s="3"/>
    </row>
    <row r="9" ht="27" customHeight="1" spans="1:19">
      <c r="A9" s="72">
        <v>3</v>
      </c>
      <c r="B9" s="69" t="s">
        <v>81</v>
      </c>
      <c r="C9" s="77" t="s">
        <v>79</v>
      </c>
      <c r="D9" s="21" t="s">
        <v>83</v>
      </c>
      <c r="E9" s="74" t="s">
        <v>84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45"/>
      <c r="Q9" s="81">
        <v>0</v>
      </c>
      <c r="R9" s="73">
        <v>0</v>
      </c>
      <c r="S9" s="3"/>
    </row>
    <row r="10" ht="29.25" customHeight="1" spans="1:18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ht="29.25" customHeight="1" spans="1:18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ht="29.25" customHeight="1" spans="1:18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ht="29.25" customHeight="1" spans="1:18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ht="29.25" customHeight="1" spans="1:18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ht="29.25" customHeight="1" spans="1:18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ht="29.25" customHeight="1" spans="1:18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ht="29.25" customHeight="1" spans="1:18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ht="29.25" customHeight="1" spans="1:18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9.25" customHeight="1" spans="1:18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ht="29.25" customHeight="1" spans="1:18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ht="29.25" customHeight="1" spans="1:18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ht="29.25" customHeight="1" spans="1:18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K11" sqref="K11"/>
    </sheetView>
  </sheetViews>
  <sheetFormatPr defaultColWidth="9" defaultRowHeight="12.75" customHeight="1"/>
  <cols>
    <col min="1" max="1" width="5.33333333333333" customWidth="1"/>
    <col min="2" max="4" width="5.66666666666667" customWidth="1"/>
    <col min="5" max="5" width="35" customWidth="1"/>
    <col min="6" max="6" width="10.6666666666667" customWidth="1"/>
    <col min="7" max="7" width="9.66666666666667" customWidth="1"/>
    <col min="8" max="8" width="10.8333333333333" customWidth="1"/>
    <col min="9" max="9" width="11" customWidth="1"/>
    <col min="10" max="10" width="8.16666666666667" customWidth="1"/>
    <col min="11" max="11" width="10.8333333333333" customWidth="1"/>
    <col min="12" max="12" width="11.1666666666667" customWidth="1"/>
    <col min="13" max="13" width="8.83333333333333" customWidth="1"/>
    <col min="14" max="15" width="11" customWidth="1"/>
    <col min="16" max="16" width="8.66666666666667" customWidth="1"/>
    <col min="17" max="17" width="10.8333333333333" customWidth="1"/>
    <col min="18" max="18" width="12" customWidth="1"/>
  </cols>
  <sheetData>
    <row r="1" s="1" customFormat="1" ht="24.95" customHeight="1" spans="1:18">
      <c r="A1" s="4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3" t="s">
        <v>165</v>
      </c>
    </row>
    <row r="3" s="2" customFormat="1" ht="17.1" customHeight="1" spans="1:18">
      <c r="A3" s="42" t="s">
        <v>2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4" t="s">
        <v>97</v>
      </c>
    </row>
    <row r="4" ht="24" customHeight="1" spans="1:18">
      <c r="A4" s="61" t="s">
        <v>143</v>
      </c>
      <c r="B4" s="62" t="s">
        <v>71</v>
      </c>
      <c r="C4" s="63"/>
      <c r="D4" s="63"/>
      <c r="E4" s="63" t="s">
        <v>144</v>
      </c>
      <c r="F4" s="64" t="s">
        <v>60</v>
      </c>
      <c r="G4" s="10" t="s">
        <v>166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36" customHeight="1" spans="1:18">
      <c r="A5" s="65"/>
      <c r="B5" s="66" t="s">
        <v>73</v>
      </c>
      <c r="C5" s="26" t="s">
        <v>74</v>
      </c>
      <c r="D5" s="26" t="s">
        <v>75</v>
      </c>
      <c r="E5" s="26"/>
      <c r="F5" s="67"/>
      <c r="G5" s="34" t="s">
        <v>100</v>
      </c>
      <c r="H5" s="34" t="s">
        <v>167</v>
      </c>
      <c r="I5" s="75" t="s">
        <v>168</v>
      </c>
      <c r="J5" s="75" t="s">
        <v>169</v>
      </c>
      <c r="K5" s="75" t="s">
        <v>170</v>
      </c>
      <c r="L5" s="75" t="s">
        <v>171</v>
      </c>
      <c r="M5" s="75" t="s">
        <v>172</v>
      </c>
      <c r="N5" s="75" t="s">
        <v>173</v>
      </c>
      <c r="O5" s="75" t="s">
        <v>174</v>
      </c>
      <c r="P5" s="75" t="s">
        <v>175</v>
      </c>
      <c r="Q5" s="75" t="s">
        <v>176</v>
      </c>
      <c r="R5" s="75" t="s">
        <v>177</v>
      </c>
    </row>
    <row r="6" s="3" customFormat="1" ht="26.25" customHeight="1" spans="1:18">
      <c r="A6" s="65"/>
      <c r="B6" s="69"/>
      <c r="C6" s="77"/>
      <c r="D6" s="21"/>
      <c r="E6" s="74" t="s">
        <v>76</v>
      </c>
      <c r="F6" s="38">
        <v>883000</v>
      </c>
      <c r="G6" s="91">
        <v>803000</v>
      </c>
      <c r="H6" s="91">
        <v>120000</v>
      </c>
      <c r="I6" s="91">
        <v>80000</v>
      </c>
      <c r="J6" s="91">
        <v>0</v>
      </c>
      <c r="K6" s="91">
        <v>4000</v>
      </c>
      <c r="L6" s="91">
        <v>50000</v>
      </c>
      <c r="M6" s="91">
        <v>12000</v>
      </c>
      <c r="N6" s="91">
        <v>95000</v>
      </c>
      <c r="O6" s="92">
        <v>40000</v>
      </c>
      <c r="P6" s="38">
        <v>0</v>
      </c>
      <c r="Q6" s="91">
        <v>0</v>
      </c>
      <c r="R6" s="91">
        <v>0</v>
      </c>
    </row>
    <row r="7" ht="26.25" customHeight="1" spans="1:19">
      <c r="A7" s="169">
        <v>1</v>
      </c>
      <c r="B7" s="69" t="s">
        <v>77</v>
      </c>
      <c r="C7" s="77" t="s">
        <v>78</v>
      </c>
      <c r="D7" s="21" t="s">
        <v>79</v>
      </c>
      <c r="E7" s="74" t="s">
        <v>80</v>
      </c>
      <c r="F7" s="38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2">
        <v>0</v>
      </c>
      <c r="P7" s="38">
        <v>0</v>
      </c>
      <c r="Q7" s="91">
        <v>0</v>
      </c>
      <c r="R7" s="91">
        <v>0</v>
      </c>
      <c r="S7" s="3"/>
    </row>
    <row r="8" ht="26.25" customHeight="1" spans="1:19">
      <c r="A8" s="72">
        <v>2</v>
      </c>
      <c r="B8" s="69" t="s">
        <v>81</v>
      </c>
      <c r="C8" s="77" t="s">
        <v>79</v>
      </c>
      <c r="D8" s="21" t="s">
        <v>79</v>
      </c>
      <c r="E8" s="74" t="s">
        <v>82</v>
      </c>
      <c r="F8" s="38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2">
        <v>0</v>
      </c>
      <c r="P8" s="38">
        <v>0</v>
      </c>
      <c r="Q8" s="91">
        <v>0</v>
      </c>
      <c r="R8" s="91">
        <v>0</v>
      </c>
      <c r="S8" s="3"/>
    </row>
    <row r="9" ht="26.25" customHeight="1" spans="1:19">
      <c r="A9" s="72">
        <v>3</v>
      </c>
      <c r="B9" s="69" t="s">
        <v>81</v>
      </c>
      <c r="C9" s="77" t="s">
        <v>79</v>
      </c>
      <c r="D9" s="21" t="s">
        <v>83</v>
      </c>
      <c r="E9" s="74" t="s">
        <v>84</v>
      </c>
      <c r="F9" s="38">
        <v>883000</v>
      </c>
      <c r="G9" s="91">
        <v>803000</v>
      </c>
      <c r="H9" s="91">
        <v>120000</v>
      </c>
      <c r="I9" s="91">
        <v>80000</v>
      </c>
      <c r="J9" s="91">
        <v>0</v>
      </c>
      <c r="K9" s="91">
        <v>4000</v>
      </c>
      <c r="L9" s="91">
        <v>50000</v>
      </c>
      <c r="M9" s="91">
        <v>12000</v>
      </c>
      <c r="N9" s="91">
        <v>95000</v>
      </c>
      <c r="O9" s="92">
        <v>40000</v>
      </c>
      <c r="P9" s="38">
        <v>0</v>
      </c>
      <c r="Q9" s="91">
        <v>0</v>
      </c>
      <c r="R9" s="91">
        <v>0</v>
      </c>
      <c r="S9" s="3"/>
    </row>
    <row r="10" ht="26.25" customHeight="1" spans="1:18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ht="26.25" customHeight="1" spans="1:18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ht="26.25" customHeight="1" spans="1:18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ht="26.25" customHeight="1" spans="1:18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ht="26.25" customHeight="1" spans="1:18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ht="26.25" customHeight="1" spans="1:18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ht="26.25" customHeight="1" spans="1:18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ht="26.25" customHeight="1" spans="1:18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ht="26.25" customHeight="1" spans="1:18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6.25" customHeight="1" spans="1:18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ht="26.25" customHeight="1" spans="1:18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ht="26.25" customHeight="1" spans="1:18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ht="26.25" customHeight="1" spans="1:18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topLeftCell="A2" workbookViewId="0">
      <selection activeCell="N10" sqref="N10"/>
    </sheetView>
  </sheetViews>
  <sheetFormatPr defaultColWidth="9" defaultRowHeight="12.75" customHeight="1"/>
  <cols>
    <col min="1" max="1" width="4.5" customWidth="1"/>
    <col min="2" max="4" width="5.66666666666667" customWidth="1"/>
    <col min="5" max="5" width="37.5" customWidth="1"/>
    <col min="6" max="6" width="11.6666666666667" customWidth="1"/>
    <col min="7" max="7" width="10.5" customWidth="1"/>
    <col min="8" max="8" width="10.1666666666667" customWidth="1"/>
    <col min="9" max="11" width="8.83333333333333" customWidth="1"/>
    <col min="12" max="12" width="10.1666666666667" customWidth="1"/>
    <col min="13" max="13" width="8.66666666666667" customWidth="1"/>
    <col min="14" max="14" width="9.5" customWidth="1"/>
    <col min="15" max="15" width="10" customWidth="1"/>
    <col min="16" max="16" width="10.3333333333333" customWidth="1"/>
    <col min="17" max="17" width="9.5" customWidth="1"/>
    <col min="18" max="18" width="8.83333333333333" customWidth="1"/>
    <col min="19" max="19" width="11.6666666666667" customWidth="1"/>
  </cols>
  <sheetData>
    <row r="1" s="1" customFormat="1" ht="24.95" customHeight="1" spans="1:19">
      <c r="A1" s="4" t="s">
        <v>164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7.1" customHeight="1" spans="1:19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3" t="s">
        <v>165</v>
      </c>
    </row>
    <row r="3" s="2" customFormat="1" ht="17.1" customHeight="1" spans="1:19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4" t="s">
        <v>97</v>
      </c>
    </row>
    <row r="4" ht="27" customHeight="1" spans="1:19">
      <c r="A4" s="61" t="s">
        <v>143</v>
      </c>
      <c r="B4" s="62" t="s">
        <v>71</v>
      </c>
      <c r="C4" s="63"/>
      <c r="D4" s="63"/>
      <c r="E4" s="9" t="s">
        <v>144</v>
      </c>
      <c r="F4" s="10" t="s">
        <v>166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53" t="s">
        <v>178</v>
      </c>
    </row>
    <row r="5" ht="54.75" customHeight="1" spans="1:19">
      <c r="A5" s="65"/>
      <c r="B5" s="66" t="s">
        <v>73</v>
      </c>
      <c r="C5" s="26" t="s">
        <v>74</v>
      </c>
      <c r="D5" s="26" t="s">
        <v>75</v>
      </c>
      <c r="E5" s="26"/>
      <c r="F5" s="75" t="s">
        <v>179</v>
      </c>
      <c r="G5" s="168" t="s">
        <v>180</v>
      </c>
      <c r="H5" s="168" t="s">
        <v>181</v>
      </c>
      <c r="I5" s="168" t="s">
        <v>182</v>
      </c>
      <c r="J5" s="168" t="s">
        <v>183</v>
      </c>
      <c r="K5" s="168" t="s">
        <v>184</v>
      </c>
      <c r="L5" s="168" t="s">
        <v>185</v>
      </c>
      <c r="M5" s="168" t="s">
        <v>186</v>
      </c>
      <c r="N5" s="168" t="s">
        <v>187</v>
      </c>
      <c r="O5" s="168" t="s">
        <v>188</v>
      </c>
      <c r="P5" s="168" t="s">
        <v>189</v>
      </c>
      <c r="Q5" s="168" t="s">
        <v>190</v>
      </c>
      <c r="R5" s="168" t="s">
        <v>191</v>
      </c>
      <c r="S5" s="66"/>
    </row>
    <row r="6" s="3" customFormat="1" ht="27.75" customHeight="1" spans="1:19">
      <c r="A6" s="65"/>
      <c r="B6" s="69"/>
      <c r="C6" s="77"/>
      <c r="D6" s="21"/>
      <c r="E6" s="74" t="s">
        <v>76</v>
      </c>
      <c r="F6" s="73">
        <v>15000</v>
      </c>
      <c r="G6" s="73">
        <v>20000</v>
      </c>
      <c r="H6" s="73">
        <v>50000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57000</v>
      </c>
      <c r="O6" s="73">
        <v>200000</v>
      </c>
      <c r="P6" s="73">
        <v>60000</v>
      </c>
      <c r="Q6" s="73">
        <v>0</v>
      </c>
      <c r="R6" s="73">
        <v>0</v>
      </c>
      <c r="S6" s="73">
        <v>80000</v>
      </c>
    </row>
    <row r="7" ht="27.75" customHeight="1" spans="1:20">
      <c r="A7" s="169">
        <v>1</v>
      </c>
      <c r="B7" s="69" t="s">
        <v>77</v>
      </c>
      <c r="C7" s="77" t="s">
        <v>78</v>
      </c>
      <c r="D7" s="21" t="s">
        <v>79</v>
      </c>
      <c r="E7" s="74" t="s">
        <v>80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3"/>
    </row>
    <row r="8" ht="27.75" customHeight="1" spans="1:20">
      <c r="A8" s="72">
        <v>2</v>
      </c>
      <c r="B8" s="69" t="s">
        <v>81</v>
      </c>
      <c r="C8" s="77" t="s">
        <v>79</v>
      </c>
      <c r="D8" s="21" t="s">
        <v>79</v>
      </c>
      <c r="E8" s="74" t="s">
        <v>82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3"/>
    </row>
    <row r="9" ht="27.75" customHeight="1" spans="1:20">
      <c r="A9" s="72">
        <v>3</v>
      </c>
      <c r="B9" s="69" t="s">
        <v>81</v>
      </c>
      <c r="C9" s="77" t="s">
        <v>79</v>
      </c>
      <c r="D9" s="21" t="s">
        <v>83</v>
      </c>
      <c r="E9" s="74" t="s">
        <v>84</v>
      </c>
      <c r="F9" s="73">
        <v>15000</v>
      </c>
      <c r="G9" s="73">
        <v>20000</v>
      </c>
      <c r="H9" s="73">
        <v>50000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57000</v>
      </c>
      <c r="O9" s="73">
        <v>200000</v>
      </c>
      <c r="P9" s="73">
        <v>60000</v>
      </c>
      <c r="Q9" s="73">
        <v>0</v>
      </c>
      <c r="R9" s="73">
        <v>0</v>
      </c>
      <c r="S9" s="73">
        <v>80000</v>
      </c>
      <c r="T9" s="3"/>
    </row>
    <row r="10" ht="27.75" customHeight="1" spans="1:19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ht="27.75" customHeight="1" spans="1:19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ht="27.75" customHeight="1" spans="1:19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ht="27.75" customHeight="1" spans="1:19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ht="27.75" customHeight="1" spans="1:19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ht="27.75" customHeight="1" spans="1:19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ht="23.25" customHeight="1" spans="1:19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ht="23.25" customHeight="1" spans="1:19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ht="21" customHeight="1" spans="1:19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ht="19.5" customHeight="1" spans="1:19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27.75" customHeight="1" spans="1:19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ht="27.75" customHeight="1" spans="1:19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ht="22.5" customHeight="1" spans="1:19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customHeight="1" spans="2:1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2:1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2:1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2:1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E25" sqref="E25"/>
    </sheetView>
  </sheetViews>
  <sheetFormatPr defaultColWidth="9" defaultRowHeight="12.75" customHeight="1"/>
  <cols>
    <col min="1" max="1" width="4.83333333333333" customWidth="1"/>
    <col min="2" max="4" width="5.66666666666667" customWidth="1"/>
    <col min="5" max="5" width="37.3333333333333" customWidth="1"/>
    <col min="6" max="7" width="10.6666666666667" customWidth="1"/>
    <col min="8" max="8" width="9.83333333333333" customWidth="1"/>
    <col min="9" max="9" width="10.3333333333333" customWidth="1"/>
    <col min="10" max="10" width="10" customWidth="1"/>
    <col min="11" max="11" width="8.33333333333333" customWidth="1"/>
    <col min="12" max="12" width="9" customWidth="1"/>
    <col min="13" max="13" width="8.5" customWidth="1"/>
    <col min="14" max="14" width="10.6666666666667" customWidth="1"/>
    <col min="15" max="15" width="9.83333333333333" customWidth="1"/>
    <col min="16" max="16" width="10.1666666666667" customWidth="1"/>
    <col min="17" max="17" width="10.3333333333333" customWidth="1"/>
  </cols>
  <sheetData>
    <row r="1" s="1" customFormat="1" ht="24.95" customHeight="1" spans="1:17">
      <c r="A1" s="4" t="s">
        <v>192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7.1" customHeight="1" spans="1:17">
      <c r="A2" s="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193</v>
      </c>
    </row>
    <row r="3" s="2" customFormat="1" ht="17.1" customHeight="1" spans="1:17">
      <c r="A3" s="42" t="s">
        <v>2</v>
      </c>
      <c r="B3" s="43"/>
      <c r="C3" s="43"/>
      <c r="D3" s="43"/>
      <c r="E3" s="4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4" t="s">
        <v>97</v>
      </c>
    </row>
    <row r="4" s="163" customFormat="1" ht="24" customHeight="1" spans="1:17">
      <c r="A4" s="63" t="s">
        <v>143</v>
      </c>
      <c r="B4" s="62" t="s">
        <v>71</v>
      </c>
      <c r="C4" s="63"/>
      <c r="D4" s="63"/>
      <c r="E4" s="63" t="s">
        <v>144</v>
      </c>
      <c r="F4" s="64" t="s">
        <v>60</v>
      </c>
      <c r="G4" s="10" t="s">
        <v>194</v>
      </c>
      <c r="H4" s="10" t="s">
        <v>195</v>
      </c>
      <c r="I4" s="10" t="s">
        <v>196</v>
      </c>
      <c r="J4" s="10" t="s">
        <v>197</v>
      </c>
      <c r="K4" s="10" t="s">
        <v>198</v>
      </c>
      <c r="L4" s="10" t="s">
        <v>199</v>
      </c>
      <c r="M4" s="10" t="s">
        <v>200</v>
      </c>
      <c r="N4" s="10" t="s">
        <v>201</v>
      </c>
      <c r="O4" s="10" t="s">
        <v>202</v>
      </c>
      <c r="P4" s="10" t="s">
        <v>203</v>
      </c>
      <c r="Q4" s="10" t="s">
        <v>204</v>
      </c>
    </row>
    <row r="5" ht="24" customHeight="1" spans="1:17">
      <c r="A5" s="10"/>
      <c r="B5" s="66" t="s">
        <v>73</v>
      </c>
      <c r="C5" s="26" t="s">
        <v>74</v>
      </c>
      <c r="D5" s="26" t="s">
        <v>75</v>
      </c>
      <c r="E5" s="26"/>
      <c r="F5" s="67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="3" customFormat="1" ht="30" customHeight="1" spans="1:17">
      <c r="A6" s="10"/>
      <c r="B6" s="68"/>
      <c r="C6" s="68"/>
      <c r="D6" s="68"/>
      <c r="E6" s="70" t="s">
        <v>76</v>
      </c>
      <c r="F6" s="71">
        <v>18600</v>
      </c>
      <c r="G6" s="71">
        <v>0</v>
      </c>
      <c r="H6" s="71">
        <v>0</v>
      </c>
      <c r="I6" s="71">
        <v>0</v>
      </c>
      <c r="J6" s="71">
        <v>18600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</row>
    <row r="7" ht="30" customHeight="1" spans="1:18">
      <c r="A7" s="72">
        <v>1</v>
      </c>
      <c r="B7" s="68" t="s">
        <v>77</v>
      </c>
      <c r="C7" s="68" t="s">
        <v>78</v>
      </c>
      <c r="D7" s="68" t="s">
        <v>79</v>
      </c>
      <c r="E7" s="70" t="s">
        <v>80</v>
      </c>
      <c r="F7" s="71">
        <v>18600</v>
      </c>
      <c r="G7" s="71">
        <v>0</v>
      </c>
      <c r="H7" s="71">
        <v>0</v>
      </c>
      <c r="I7" s="71">
        <v>0</v>
      </c>
      <c r="J7" s="71">
        <v>18600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3"/>
    </row>
    <row r="8" ht="30" customHeight="1" spans="1:18">
      <c r="A8" s="72">
        <v>2</v>
      </c>
      <c r="B8" s="68" t="s">
        <v>81</v>
      </c>
      <c r="C8" s="68" t="s">
        <v>79</v>
      </c>
      <c r="D8" s="68" t="s">
        <v>79</v>
      </c>
      <c r="E8" s="70" t="s">
        <v>82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3"/>
    </row>
    <row r="9" ht="30" customHeight="1" spans="1:18">
      <c r="A9" s="72">
        <v>3</v>
      </c>
      <c r="B9" s="68" t="s">
        <v>81</v>
      </c>
      <c r="C9" s="68" t="s">
        <v>79</v>
      </c>
      <c r="D9" s="68" t="s">
        <v>83</v>
      </c>
      <c r="E9" s="70" t="s">
        <v>84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3"/>
    </row>
    <row r="10" ht="30" customHeight="1" spans="1:17">
      <c r="A10" s="72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ht="30" customHeight="1" spans="1:17">
      <c r="A11" s="72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ht="30" customHeight="1" spans="1:17">
      <c r="A12" s="72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ht="30" customHeight="1" spans="1:17">
      <c r="A13" s="72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ht="30" customHeight="1" spans="1:17">
      <c r="A14" s="72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ht="30" customHeight="1" spans="1:17">
      <c r="A15" s="72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ht="30" customHeight="1" spans="1:17">
      <c r="A16" s="72" t="s">
        <v>157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ht="30" customHeight="1" spans="1:17">
      <c r="A17" s="72" t="s">
        <v>158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ht="30" customHeight="1" spans="1:17">
      <c r="A18" s="72" t="s">
        <v>159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ht="30" customHeight="1" spans="1:17">
      <c r="A19" s="72" t="s">
        <v>160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ht="30" customHeight="1" spans="1:17">
      <c r="A20" s="72" t="s">
        <v>161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ht="30" customHeight="1" spans="1:17">
      <c r="A21" s="72" t="s">
        <v>162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ht="30" customHeight="1" spans="1:17">
      <c r="A22" s="72" t="s">
        <v>163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customHeight="1" spans="2:1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customHeight="1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customHeight="1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customHeight="1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收支总表（功能科目）</vt:lpstr>
      <vt:lpstr>部门收入总表</vt:lpstr>
      <vt:lpstr>部门支出总表</vt:lpstr>
      <vt:lpstr>部门支出总表（分类）</vt:lpstr>
      <vt:lpstr>基本支出表</vt:lpstr>
      <vt:lpstr>基本-工资福利</vt:lpstr>
      <vt:lpstr>基本-商品服务1</vt:lpstr>
      <vt:lpstr>基本-商品服务2</vt:lpstr>
      <vt:lpstr>基本-个人家庭</vt:lpstr>
      <vt:lpstr>项目（来源）</vt:lpstr>
      <vt:lpstr>项目（一）</vt:lpstr>
      <vt:lpstr>项目（二）</vt:lpstr>
      <vt:lpstr>项目（三）</vt:lpstr>
      <vt:lpstr>财政拨款收支总表</vt:lpstr>
      <vt:lpstr>公共财政拨款支出</vt:lpstr>
      <vt:lpstr>公共预算基本支出</vt:lpstr>
      <vt:lpstr>一般-工资福利</vt:lpstr>
      <vt:lpstr>一般-商品服务1</vt:lpstr>
      <vt:lpstr>一般-商品服务2</vt:lpstr>
      <vt:lpstr>一般-个人家庭</vt:lpstr>
      <vt:lpstr>政府性基金支出</vt:lpstr>
      <vt:lpstr>专户管理非税收入拨款预算</vt:lpstr>
      <vt:lpstr>三公经费</vt:lpstr>
      <vt:lpstr>项目支出预算绩效目标表</vt:lpstr>
      <vt:lpstr>部门整体支出绩效目标表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sdczj1232</cp:lastModifiedBy>
  <dcterms:created xsi:type="dcterms:W3CDTF">2018-09-20T03:47:00Z</dcterms:created>
  <cp:lastPrinted>2018-10-11T08:31:00Z</cp:lastPrinted>
  <dcterms:modified xsi:type="dcterms:W3CDTF">2021-02-25T01:19:45Z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1846700</vt:i4>
  </property>
</Properties>
</file>