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activeTab="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'部门支出总表'!$A$1:$J$24</definedName>
    <definedName name="_xlnm.Print_Area" localSheetId="3">'部门支出总表（分类）'!$A$1:$R$8</definedName>
    <definedName name="_xlnm.Print_Area" localSheetId="9">'财政拨款收支总表'!$A$1:$F$33</definedName>
    <definedName name="_xlnm.Print_Area" localSheetId="10">'公共财政拨款支出'!$A$1:$R$9</definedName>
    <definedName name="_xlnm.Print_Area" localSheetId="11">'公共预算基本支出'!$A$1:$H$9</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'项目（来源）'!$A$1:$M$21</definedName>
    <definedName name="_xlnm.Print_Area" localSheetId="19">'项目支出预算绩效目标表'!$A$1:$J$7</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<sst xmlns="http://schemas.openxmlformats.org/spreadsheetml/2006/main" count="706" uniqueCount="255">
  <si>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</si>
  <si>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</si>
  <si>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</si>
  <si>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</si>
  <si>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</si>
  <si>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</si>
  <si>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</si>
  <si>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</si>
  <si>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</si>
  <si>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</si>
  <si>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</si>
  <si>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</si>
  <si>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</si>
  <si>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</si>
  <si>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</si>
  <si>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</si>
  <si>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</si>
  <si>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</si>
  <si>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</si>
  <si>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</si>
  <si>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</si>
  <si>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</si>
  <si>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</si>
  <si>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</si>
  <si>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</si>
  <si>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</si>
  <si>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</si>
  <si>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</si>
  <si>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</si>
  <si>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</si>
  <si>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</si>
  <si>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</si>
  <si>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</si>
  <si>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</si>
  <si>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</si>
  <si>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</si>
  <si>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</si>
  <si>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</si>
  <si>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</si>
  <si>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</si>
  <si>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</si>
  <si>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</si>
  <si>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</si>
  <si>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</si>
  <si>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</si>
  <si>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</si>
  <si>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</si>
  <si>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</si>
  <si>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</si>
  <si>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</si>
  <si>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</si>
  <si>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</si>
  <si>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</si>
  <si>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</si>
  <si>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</si>
  <si>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</si>
  <si>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</si>
  <si>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</si>
  <si>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</si>
  <si>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</si>
  <si>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</si>
  <si>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</si>
  <si>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</si>
  <si>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</si>
  <si>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</si>
  <si>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</si>
  <si>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</si>
  <si>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</si>
  <si>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</si>
  <si>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</si>
  <si>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</si>
  <si>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</si>
  <si>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</si>
  <si>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</si>
  <si>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</si>
  <si>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</si>
  <si>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</si>
  <si>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</si>
  <si>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</si>
  <si>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</si>
  <si>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</si>
  <si>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</si>
  <si>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</si>
  <si>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</si>
  <si>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</si>
  <si>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</si>
  <si>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</si>
  <si>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</si>
  <si>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</si>
  <si>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</si>
  <si>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</si>
  <si>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</si>
  <si>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</si>
  <si>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</si>
  <si>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</si>
  <si>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</si>
  <si>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</si>
  <si>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</si>
  <si>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</si>
  <si>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</si>
  <si>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</si>
  <si>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</si>
  <si>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</si>
  <si>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</si>
  <si>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</si>
  <si>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</si>
  <si>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</si>
  <si>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</si>
  <si>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</si>
  <si>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</si>
  <si>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</si>
  <si>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</si>
  <si>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</si>
  <si>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</si>
  <si>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</si>
  <si>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</si>
  <si>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</si>
  <si>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</si>
  <si>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</si>
  <si>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</si>
  <si>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</si>
  <si>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</si>
  <si>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</si>
  <si>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</si>
  <si>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</si>
  <si>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</si>
  <si>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</si>
  <si>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</si>
  <si>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</si>
  <si>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</si>
  <si>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</si>
  <si>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</si>
  <si>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</si>
  <si>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</si>
  <si>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</si>
  <si>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</si>
  <si>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</si>
  <si>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</si>
  <si>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</si>
  <si>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</si>
  <si>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</si>
  <si>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</si>
  <si>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</si>
  <si>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</si>
  <si>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</si>
  <si>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</si>
  <si>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</si>
  <si>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</si>
  <si>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</si>
  <si>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</si>
  <si>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</si>
  <si>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</si>
  <si>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</si>
  <si>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</si>
  <si>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</si>
  <si>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</si>
  <si>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</si>
  <si>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</si>
  <si>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</si>
  <si>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</si>
  <si>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</si>
  <si>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</si>
  <si>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</si>
  <si>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</si>
  <si>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</si>
  <si>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</si>
  <si>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</si>
  <si>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</si>
  <si>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</si>
  <si>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</si>
  <si>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</si>
  <si>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</si>
  <si>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</si>
  <si>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</si>
  <si>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</si>
  <si>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</si>
  <si>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</si>
  <si>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</si>
  <si>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</si>
  <si>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</si>
  <si>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</si>
  <si>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</si>
  <si>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</si>
  <si>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</si>
  <si>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</si>
  <si>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</si>
  <si>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</si>
  <si>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</si>
  <si>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</si>
  <si>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</si>
  <si>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</si>
  <si>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</si>
  <si>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</si>
  <si>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</si>
  <si>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</si>
  <si>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</si>
  <si>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</si>
  <si>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</si>
  <si>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</si>
  <si>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</si>
  <si>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</si>
  <si>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</si>
  <si>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</si>
  <si>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</si>
  <si>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</si>
  <si>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</si>
  <si>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</si>
  <si>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单位名称:邵东县城市管理行政执法局</t>
  </si>
  <si>
    <t>邵东县城市管理行政执法局</t>
  </si>
  <si>
    <t>单位名称：邵东县城市管理行政执法局</t>
  </si>
  <si>
    <t>208</t>
  </si>
  <si>
    <t>212</t>
  </si>
  <si>
    <t>死亡抚恤</t>
  </si>
  <si>
    <t>城管执法</t>
  </si>
  <si>
    <t>08</t>
  </si>
  <si>
    <t>01</t>
  </si>
  <si>
    <t>04</t>
  </si>
  <si>
    <t xml:space="preserve"> 单位名称：邵东县城市管理行政执法局</t>
  </si>
  <si>
    <t>单位名称：邵东县城市管理行政执法局</t>
  </si>
  <si>
    <t>单位名称：邵东县城市管理行政执法局</t>
  </si>
  <si>
    <t>单位名称：邵东县城市管理行政执法局</t>
  </si>
  <si>
    <t>4人*5万</t>
  </si>
  <si>
    <t>403*4万</t>
  </si>
  <si>
    <t>每年合同金额40万，其中2017年剩余结转20万，</t>
  </si>
  <si>
    <t>邵东县委书记办公会会议经要【2016】第19次内容</t>
  </si>
  <si>
    <t>（116+18公益岗位+400协管）*5000=2670000元，其中2017年报告申请指标结余200万元，服装费结余22.2万</t>
  </si>
  <si>
    <t>113人*1.5万</t>
  </si>
  <si>
    <t>10台皮卡车*3万+30台巡逻车*1.5万</t>
  </si>
  <si>
    <t>未考录人员经费</t>
  </si>
  <si>
    <t>城市协管员经费</t>
  </si>
  <si>
    <t>城市“牛皮癣”市场化运作经费</t>
  </si>
  <si>
    <t>办公场地租凭费</t>
  </si>
  <si>
    <t>服装费</t>
  </si>
  <si>
    <t>执法专项经费</t>
  </si>
  <si>
    <t>巡逻车运行经费</t>
  </si>
  <si>
    <t>通过协管员经费保障，增加城区管理力量，提供足够的人力财力保证，确保城区面貌越来越好。</t>
  </si>
  <si>
    <t>城市管理要求越来越高，城管队伍越来越庞大，通过车辆运行经费的保障，确保各路段巡查到位，及时解决城市难题，合理利用车辆运行经费，保障执法车辆正常运转。</t>
  </si>
  <si>
    <t>严格遵守县级和本单位财务制度，合理利用财政资金，规范资金使用用途，保证单位各项专项整治有序进行，办公费、劳务费等开支符合程序按规定支付。</t>
  </si>
  <si>
    <t>严格按照《邵东县城市管理行政执法局单位内部财务制度》进行各项开支。</t>
  </si>
  <si>
    <t>积极响应县委县政府号召，不断推进县城创文创卫步伐，根据县人民政府常务会议纪要[2016]第6次、18次内容，通过增加城市协管力量，实行定点定岗定责定人的网格化管理，确保城市管理无空档无死角，城市市容秩序明显改观。</t>
  </si>
  <si>
    <t>积极响应县委县政府号召，不断推进县城创文创卫步伐，以服务我县推进“三个发展”、建设“三个邵东”和全面建成小康社会的总体目标为宗旨，不断推进城市管理工作迈上新台阶，通过执法专项经费弥补日常公务业务费资金紧缺，提高财政资金使用效率，规范财政资金使用程序。</t>
  </si>
  <si>
    <t>201015</t>
  </si>
  <si>
    <t>002</t>
  </si>
  <si>
    <t>403人*4万，人民政府常务会议纪要[2016]第6次、18次内容</t>
  </si>
  <si>
    <t>30台*1.5万+10台皮卡*3万</t>
  </si>
  <si>
    <t>每月严格落实考勤，按月支付协管员劳务工资到保安公司，督促及时发放工资。</t>
  </si>
  <si>
    <t>根据工作需要，按月按实支付车辆油料费及维护保养开支。</t>
  </si>
  <si>
    <t>根据城管日常工作需要，合理使用执法专项经费，及时支付各种专项整顿开支。</t>
  </si>
  <si>
    <t>邵东县城市管理行政执法局</t>
  </si>
  <si>
    <t>认真贯彻落实省市县及单位财务制度，确保各项资金使用合理规范、符合程序，专款专用，该用则用，为单位及县财政合理规划资金用途。</t>
  </si>
  <si>
    <t>合理使用财政资金，按月及时编制财务报告，为领导决策提供科学数字依据。</t>
  </si>
  <si>
    <t xml:space="preserve">在财政资金大力保障下，积极配合县委县政府各项迎检工作，推进城市管理各项工作有序进行，
</t>
  </si>
  <si>
    <t>邵东县城市管理行政执法局</t>
  </si>
  <si>
    <t>积极响应县委县政府号召，不断推进县城创文创卫步伐，通过保障单位执法车辆和电动巡逻车运行开支，促进城区大街小巷各路段城市管理加大力度，推动城管工作有序开展，为市民营造舒适方便良好的居住生活学习环境</t>
  </si>
  <si>
    <t>1、负责贯彻执行国家有关城市管理的法律法规，拟订县人民政府加强对城市管理方面的规范性文件；负责全县城市管理的统一规划、协调和督促检查及考核考评工作。2、承担县城市管理委员会的日常工作；负责数字化城市管理平台建设和管理。3、负责全县城管系统行政、事业性收费管理及专项资金计划、编制和管理。4、负责县城城区的市容监察工作。5、负责县城城区的城市道路占用、建筑垃圾处置、户外广告设置的审批和管理；6、在县城城区行使下列行政处罚权及相应的行政监督检查和行政强制权:行使市容环境卫生管理方面法律、法规、规章规定的行政处罚权，强制拆除不符合市容市貌标准、环境卫生标准的违法建筑或者设施。行使城乡规划方面法律、法规、规章规定的在城市规划区内未取得建设用地规划许可证和建设工程规划许可证进行建设的行政处罚权。行使城市园林绿化管理方面法律、法规、规章规定的行政处罚权。行使市政管理方面法律、法规、规章规定的行政处罚权。行使城市燃气管理方面法律、法规、规章规定的行政处罚权。行使环境保护方面法律、法规、规章规定的部分行政处罚权，主要包括∶在县区商业经营活动中使用高音喇叭招揽顾客产生环境噪声污染的；在城区噪音敏感建筑物集中区域内，夜间不按作业时间从事建筑施工作业产生噪声污染的；在城区向水体倾倒废弃物的；在城区人口集中区因焚烧沥青、油毡、橡胶、皮革、垃圾及其他产生有毒有害烟尘和恶臭气体物质的。行使工商行政管理方面法律、法规、规章规定的对无照商贩，以及有照但不按执照规定场所地经营而进行店外经营、店外作业的商贩的行政处罚权；行使对自产蔬菜和农副产品未进入政府指定地点销售的行政处罚权；行使对违规设置户外广告行为以及对影响市容的破损、残缺广告的所有者或经营者的行政处罚权。行使城市公安管理方面法律、法规、规章规定的对机动车道以外的车辆乱停乱摆、道路摆摊设点、堆物及占道作业等侵占城市道路和公共场地的行政处罚权；行使对城区烟花爆竹燃放管理方面法律、法规、规章规定的行政处罚权。</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</si>
</sst>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10">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
      <sz val="8"/>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9">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0" fillId="2" borderId="4" xfId="0" applyNumberFormat="1" applyFill="1" applyBorder="1" applyAlignment="1">
      <alignment/>
    </xf>
    <xf numFmtId="3" fontId="4" fillId="2" borderId="4" xfId="0" applyNumberFormat="1" applyFont="1" applyFill="1" applyBorder="1" applyAlignment="1" applyProtection="1">
      <alignment horizontal="center" vertical="center"/>
      <protection/>
    </xf>
    <xf numFmtId="49" fontId="0" fillId="2" borderId="8"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193"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left" vertical="center" wrapText="1"/>
      <protection/>
    </xf>
    <xf numFmtId="3" fontId="4" fillId="2" borderId="3"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1" xfId="0" applyNumberFormat="1" applyFont="1" applyFill="1" applyBorder="1" applyAlignment="1" applyProtection="1">
      <alignment horizontal="righ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7"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0" xfId="0" applyNumberFormat="1" applyFont="1" applyFill="1" applyBorder="1" applyAlignment="1" applyProtection="1">
      <alignment horizontal="left" vertical="center" wrapText="1"/>
      <protection/>
    </xf>
    <xf numFmtId="49" fontId="0" fillId="2" borderId="4" xfId="0" applyNumberFormat="1" applyFont="1" applyFill="1" applyBorder="1" applyAlignment="1" applyProtection="1">
      <alignment horizontal="left" vertical="center" wrapText="1"/>
      <protection/>
    </xf>
    <xf numFmtId="0" fontId="0" fillId="2" borderId="4" xfId="0" applyFill="1" applyBorder="1" applyAlignment="1">
      <alignment/>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8" xfId="0" applyNumberFormat="1" applyFont="1" applyFill="1" applyBorder="1" applyAlignment="1" applyProtection="1">
      <alignment horizontal="center" vertical="center" wrapText="1"/>
      <protection/>
    </xf>
    <xf numFmtId="193" fontId="0" fillId="2" borderId="8"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0"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8"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7" xfId="0" applyNumberFormat="1" applyFont="1" applyFill="1" applyBorder="1" applyAlignment="1" applyProtection="1">
      <alignment horizontal="right" vertical="center" wrapText="1"/>
      <protection/>
    </xf>
    <xf numFmtId="0" fontId="4" fillId="2" borderId="10" xfId="0" applyFont="1" applyFill="1" applyBorder="1" applyAlignment="1">
      <alignment horizontal="left" vertical="center" wrapText="1"/>
    </xf>
    <xf numFmtId="3" fontId="4" fillId="2" borderId="7"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7"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0" fontId="0" fillId="2" borderId="0" xfId="0" applyFill="1" applyAlignment="1">
      <alignment vertical="center" wrapText="1"/>
    </xf>
    <xf numFmtId="3" fontId="0" fillId="2"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49" fontId="0" fillId="2" borderId="10" xfId="0" applyNumberFormat="1" applyFill="1" applyBorder="1" applyAlignment="1" applyProtection="1">
      <alignment horizontal="center" vertical="center" wrapText="1"/>
      <protection/>
    </xf>
    <xf numFmtId="0" fontId="9" fillId="0" borderId="4" xfId="0" applyFont="1" applyBorder="1" applyAlignment="1">
      <alignment vertical="center" wrapText="1"/>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0" fillId="0" borderId="7"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tabSelected="1" workbookViewId="0" topLeftCell="A1">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23" customFormat="1" ht="23.25" customHeight="1">
      <c r="A1" s="157" t="s">
        <v>7</v>
      </c>
      <c r="B1" s="157"/>
      <c r="C1" s="157"/>
      <c r="D1" s="157"/>
      <c r="E1" s="157"/>
      <c r="F1" s="157"/>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207</v>
      </c>
      <c r="B3" s="3"/>
      <c r="C3" s="2"/>
      <c r="D3" s="26"/>
      <c r="E3" s="4"/>
      <c r="F3" s="26" t="s">
        <v>61</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5" t="s">
        <v>60</v>
      </c>
      <c r="B4" s="29"/>
      <c r="C4" s="156" t="s">
        <v>124</v>
      </c>
      <c r="D4" s="156"/>
      <c r="E4" s="156"/>
      <c r="F4" s="15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5" t="s">
        <v>72</v>
      </c>
      <c r="B5" s="24" t="s">
        <v>92</v>
      </c>
      <c r="C5" s="39" t="s">
        <v>40</v>
      </c>
      <c r="D5" s="40" t="s">
        <v>92</v>
      </c>
      <c r="E5" s="39" t="s">
        <v>96</v>
      </c>
      <c r="F5" s="43" t="s">
        <v>92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6.5" customHeight="1">
      <c r="A6" s="109" t="s">
        <v>139</v>
      </c>
      <c r="B6" s="110">
        <v>28916858</v>
      </c>
      <c r="C6" s="111" t="s">
        <v>30</v>
      </c>
      <c r="D6" s="110">
        <v>0</v>
      </c>
      <c r="E6" s="111" t="s">
        <v>193</v>
      </c>
      <c r="F6" s="112">
        <v>9193858</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6.5" customHeight="1">
      <c r="A7" s="109" t="s">
        <v>148</v>
      </c>
      <c r="B7" s="110">
        <v>0</v>
      </c>
      <c r="C7" s="111" t="s">
        <v>80</v>
      </c>
      <c r="D7" s="110">
        <v>0</v>
      </c>
      <c r="E7" s="111" t="s">
        <v>57</v>
      </c>
      <c r="F7" s="95">
        <v>7012522</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6.5" customHeight="1">
      <c r="A8" s="109" t="s">
        <v>71</v>
      </c>
      <c r="B8" s="110">
        <v>0</v>
      </c>
      <c r="C8" s="111" t="s">
        <v>21</v>
      </c>
      <c r="D8" s="110">
        <v>0</v>
      </c>
      <c r="E8" s="111" t="s">
        <v>35</v>
      </c>
      <c r="F8" s="110">
        <v>2175000</v>
      </c>
      <c r="G8" s="114"/>
      <c r="H8" s="114"/>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6.5" customHeight="1">
      <c r="A9" s="109" t="s">
        <v>185</v>
      </c>
      <c r="B9" s="110">
        <v>0</v>
      </c>
      <c r="C9" s="111" t="s">
        <v>84</v>
      </c>
      <c r="D9" s="110">
        <v>0</v>
      </c>
      <c r="E9" s="111" t="s">
        <v>128</v>
      </c>
      <c r="F9" s="110">
        <v>6336</v>
      </c>
      <c r="G9" s="114"/>
      <c r="H9" s="114"/>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6.5" customHeight="1">
      <c r="A10" s="109" t="s">
        <v>131</v>
      </c>
      <c r="B10" s="112">
        <v>0</v>
      </c>
      <c r="C10" s="111" t="s">
        <v>157</v>
      </c>
      <c r="D10" s="110">
        <v>0</v>
      </c>
      <c r="E10" s="111" t="s">
        <v>183</v>
      </c>
      <c r="F10" s="110">
        <v>19723000</v>
      </c>
      <c r="G10" s="113"/>
      <c r="H10" s="113"/>
      <c r="I10" s="114"/>
      <c r="J10" s="114"/>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6.5" customHeight="1">
      <c r="A11" s="116"/>
      <c r="B11" s="99"/>
      <c r="C11" s="111" t="s">
        <v>59</v>
      </c>
      <c r="D11" s="110">
        <v>0</v>
      </c>
      <c r="E11" s="111" t="s">
        <v>57</v>
      </c>
      <c r="F11" s="110">
        <v>2450800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6.5" customHeight="1">
      <c r="A12" s="116"/>
      <c r="B12" s="117"/>
      <c r="C12" s="111" t="s">
        <v>115</v>
      </c>
      <c r="D12" s="110">
        <v>0</v>
      </c>
      <c r="E12" s="111" t="s">
        <v>35</v>
      </c>
      <c r="F12" s="110">
        <v>17272200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6.5" customHeight="1">
      <c r="A13" s="116"/>
      <c r="B13" s="117"/>
      <c r="C13" s="111" t="s">
        <v>145</v>
      </c>
      <c r="D13" s="110">
        <v>6336</v>
      </c>
      <c r="E13" s="111" t="s">
        <v>128</v>
      </c>
      <c r="F13" s="110">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6.5" customHeight="1">
      <c r="A14" s="116"/>
      <c r="B14" s="117"/>
      <c r="C14" s="100" t="s">
        <v>200</v>
      </c>
      <c r="D14" s="110">
        <v>0</v>
      </c>
      <c r="E14" s="111" t="s">
        <v>74</v>
      </c>
      <c r="F14" s="112">
        <v>0</v>
      </c>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6.5" customHeight="1">
      <c r="A15" s="116"/>
      <c r="B15" s="117"/>
      <c r="C15" s="111" t="s">
        <v>27</v>
      </c>
      <c r="D15" s="110">
        <v>0</v>
      </c>
      <c r="E15" s="111" t="s">
        <v>101</v>
      </c>
      <c r="F15" s="95">
        <v>0</v>
      </c>
      <c r="G15" s="113"/>
      <c r="H15" s="113"/>
      <c r="I15" s="113"/>
      <c r="J15" s="114"/>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6.5" customHeight="1">
      <c r="A16" s="116"/>
      <c r="B16" s="117"/>
      <c r="C16" s="111" t="s">
        <v>90</v>
      </c>
      <c r="D16" s="110">
        <v>0</v>
      </c>
      <c r="E16" s="111" t="s">
        <v>38</v>
      </c>
      <c r="F16" s="110">
        <v>0</v>
      </c>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6.5" customHeight="1">
      <c r="A17" s="116"/>
      <c r="B17" s="117"/>
      <c r="C17" s="111" t="s">
        <v>86</v>
      </c>
      <c r="D17" s="110">
        <v>28910522</v>
      </c>
      <c r="E17" s="111" t="s">
        <v>146</v>
      </c>
      <c r="F17" s="112">
        <v>0</v>
      </c>
      <c r="G17" s="113"/>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6.5" customHeight="1">
      <c r="A18" s="118"/>
      <c r="B18" s="119"/>
      <c r="C18" s="109" t="s">
        <v>24</v>
      </c>
      <c r="D18" s="110">
        <v>0</v>
      </c>
      <c r="E18" s="111" t="s">
        <v>46</v>
      </c>
      <c r="F18" s="120">
        <v>0</v>
      </c>
      <c r="G18" s="113"/>
      <c r="H18" s="113"/>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6.5" customHeight="1">
      <c r="A19" s="118"/>
      <c r="B19" s="119"/>
      <c r="C19" s="109" t="s">
        <v>176</v>
      </c>
      <c r="D19" s="110">
        <v>0</v>
      </c>
      <c r="E19" s="121"/>
      <c r="F19" s="122"/>
      <c r="G19" s="113"/>
      <c r="H19" s="113"/>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6.5" customHeight="1">
      <c r="A20" s="118"/>
      <c r="B20" s="117"/>
      <c r="C20" s="109" t="s">
        <v>23</v>
      </c>
      <c r="D20" s="110">
        <v>0</v>
      </c>
      <c r="E20" s="121"/>
      <c r="F20" s="93"/>
      <c r="G20" s="113"/>
      <c r="H20" s="113"/>
      <c r="I20" s="113"/>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6.5" customHeight="1">
      <c r="A21" s="118"/>
      <c r="B21" s="117"/>
      <c r="C21" s="109" t="s">
        <v>37</v>
      </c>
      <c r="D21" s="110">
        <v>0</v>
      </c>
      <c r="E21" s="121"/>
      <c r="F21" s="93"/>
      <c r="G21" s="113"/>
      <c r="H21" s="114"/>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6.5" customHeight="1">
      <c r="A22" s="118"/>
      <c r="B22" s="117"/>
      <c r="C22" s="109" t="s">
        <v>142</v>
      </c>
      <c r="D22" s="110">
        <v>0</v>
      </c>
      <c r="E22" s="121"/>
      <c r="F22" s="93"/>
      <c r="G22" s="113"/>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6.5" customHeight="1">
      <c r="A23" s="118"/>
      <c r="B23" s="117"/>
      <c r="C23" s="109" t="s">
        <v>43</v>
      </c>
      <c r="D23" s="110">
        <v>0</v>
      </c>
      <c r="E23" s="121"/>
      <c r="F23" s="93"/>
      <c r="G23" s="113"/>
      <c r="H23" s="113"/>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6.5" customHeight="1">
      <c r="A24" s="118"/>
      <c r="B24" s="117"/>
      <c r="C24" s="109" t="s">
        <v>123</v>
      </c>
      <c r="D24" s="110">
        <v>0</v>
      </c>
      <c r="E24" s="121"/>
      <c r="F24" s="93"/>
      <c r="G24" s="113"/>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6.5" customHeight="1">
      <c r="A25" s="118"/>
      <c r="B25" s="117"/>
      <c r="C25" s="109" t="s">
        <v>173</v>
      </c>
      <c r="D25" s="110">
        <v>0</v>
      </c>
      <c r="E25" s="121"/>
      <c r="F25" s="93"/>
      <c r="G25" s="113"/>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6.5" customHeight="1">
      <c r="A26" s="118"/>
      <c r="B26" s="117"/>
      <c r="C26" s="109" t="s">
        <v>42</v>
      </c>
      <c r="D26" s="110">
        <v>0</v>
      </c>
      <c r="E26" s="121"/>
      <c r="F26" s="93"/>
      <c r="G26" s="113"/>
      <c r="H26" s="113"/>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6.5" customHeight="1">
      <c r="A27" s="118"/>
      <c r="B27" s="117"/>
      <c r="C27" s="94" t="s">
        <v>97</v>
      </c>
      <c r="D27" s="110">
        <v>0</v>
      </c>
      <c r="E27" s="121"/>
      <c r="F27" s="93"/>
      <c r="G27" s="113"/>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6.5" customHeight="1">
      <c r="A28" s="118"/>
      <c r="B28" s="117"/>
      <c r="C28" s="109" t="s">
        <v>68</v>
      </c>
      <c r="D28" s="110">
        <v>0</v>
      </c>
      <c r="E28" s="121"/>
      <c r="F28" s="93"/>
      <c r="G28" s="113"/>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6.5" customHeight="1">
      <c r="A29" s="118"/>
      <c r="B29" s="117"/>
      <c r="C29" s="109" t="s">
        <v>177</v>
      </c>
      <c r="D29" s="112">
        <v>0</v>
      </c>
      <c r="E29" s="121"/>
      <c r="F29" s="93"/>
      <c r="G29" s="113"/>
      <c r="H29" s="113"/>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6.5" customHeight="1">
      <c r="A30" s="118"/>
      <c r="B30" s="117"/>
      <c r="C30" s="109" t="s">
        <v>4</v>
      </c>
      <c r="D30" s="95">
        <v>0</v>
      </c>
      <c r="E30" s="121"/>
      <c r="F30" s="93"/>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6.5" customHeight="1">
      <c r="A31" s="118"/>
      <c r="B31" s="117"/>
      <c r="C31" s="109" t="s">
        <v>187</v>
      </c>
      <c r="D31" s="110">
        <v>0</v>
      </c>
      <c r="E31" s="121"/>
      <c r="F31" s="9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s="115" customFormat="1" ht="16.5" customHeight="1">
      <c r="A32" s="96"/>
      <c r="B32" s="97"/>
      <c r="C32" s="118" t="s">
        <v>53</v>
      </c>
      <c r="D32" s="112">
        <v>0</v>
      </c>
      <c r="E32" s="118"/>
      <c r="F32" s="98"/>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ht="16.5" customHeight="1">
      <c r="A33" s="55" t="s">
        <v>36</v>
      </c>
      <c r="B33" s="64">
        <f>SUM(B6:B10)</f>
        <v>28916858</v>
      </c>
      <c r="C33" s="56" t="s">
        <v>34</v>
      </c>
      <c r="D33" s="65">
        <f>SUM(D6:D32)</f>
        <v>28916858</v>
      </c>
      <c r="E33" s="56" t="s">
        <v>34</v>
      </c>
      <c r="F33" s="69">
        <f>F6+F10</f>
        <v>28916858</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8" t="s">
        <v>117</v>
      </c>
      <c r="B34" s="158"/>
      <c r="C34" s="158"/>
      <c r="D34" s="158"/>
      <c r="E34" s="158"/>
      <c r="F34" s="158"/>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6">
      <selection activeCell="C16" sqref="C16"/>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23" customFormat="1" ht="24.75" customHeight="1">
      <c r="A1" s="157" t="s">
        <v>5</v>
      </c>
      <c r="B1" s="157"/>
      <c r="C1" s="157"/>
      <c r="D1" s="157"/>
      <c r="E1" s="157"/>
      <c r="F1" s="157"/>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105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84" t="s">
        <v>207</v>
      </c>
      <c r="B3" s="185"/>
      <c r="C3" s="2"/>
      <c r="D3" s="26"/>
      <c r="E3" s="4"/>
      <c r="F3" s="26"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9" t="s">
        <v>60</v>
      </c>
      <c r="B4" s="60"/>
      <c r="C4" s="156" t="s">
        <v>158</v>
      </c>
      <c r="D4" s="156"/>
      <c r="E4" s="156"/>
      <c r="F4" s="15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5" t="s">
        <v>72</v>
      </c>
      <c r="B5" s="24" t="s">
        <v>92</v>
      </c>
      <c r="C5" s="39" t="s">
        <v>40</v>
      </c>
      <c r="D5" s="40" t="s">
        <v>166</v>
      </c>
      <c r="E5" s="43" t="s">
        <v>25</v>
      </c>
      <c r="F5" s="43" t="s">
        <v>127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5.75" customHeight="1">
      <c r="A6" s="109" t="s">
        <v>139</v>
      </c>
      <c r="B6" s="52">
        <v>28916858</v>
      </c>
      <c r="C6" s="111" t="s">
        <v>30</v>
      </c>
      <c r="D6" s="53">
        <f aca="true" t="shared" si="0" ref="D6:D31">E6+F6</f>
        <v>0</v>
      </c>
      <c r="E6" s="54">
        <v>0</v>
      </c>
      <c r="F6" s="77">
        <v>0</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5.75" customHeight="1">
      <c r="A7" s="109" t="s">
        <v>148</v>
      </c>
      <c r="B7" s="52">
        <v>0</v>
      </c>
      <c r="C7" s="111" t="s">
        <v>80</v>
      </c>
      <c r="D7" s="53">
        <f t="shared" si="0"/>
        <v>0</v>
      </c>
      <c r="E7" s="54">
        <v>0</v>
      </c>
      <c r="F7" s="77">
        <v>0</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5.75" customHeight="1">
      <c r="A8" s="68"/>
      <c r="B8" s="32"/>
      <c r="C8" s="111" t="s">
        <v>21</v>
      </c>
      <c r="D8" s="53">
        <f t="shared" si="0"/>
        <v>0</v>
      </c>
      <c r="E8" s="54">
        <v>0</v>
      </c>
      <c r="F8" s="77">
        <v>0</v>
      </c>
      <c r="G8" s="113"/>
      <c r="H8" s="113"/>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5.75" customHeight="1">
      <c r="A9" s="68"/>
      <c r="B9" s="32"/>
      <c r="C9" s="111" t="s">
        <v>84</v>
      </c>
      <c r="D9" s="53">
        <f t="shared" si="0"/>
        <v>0</v>
      </c>
      <c r="E9" s="54">
        <v>0</v>
      </c>
      <c r="F9" s="77">
        <v>0</v>
      </c>
      <c r="G9" s="113"/>
      <c r="H9" s="113"/>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5.75" customHeight="1">
      <c r="A10" s="68"/>
      <c r="B10" s="32"/>
      <c r="C10" s="111" t="s">
        <v>157</v>
      </c>
      <c r="D10" s="53">
        <f t="shared" si="0"/>
        <v>0</v>
      </c>
      <c r="E10" s="54">
        <v>0</v>
      </c>
      <c r="F10" s="77">
        <v>0</v>
      </c>
      <c r="G10" s="113"/>
      <c r="H10" s="113"/>
      <c r="I10" s="113"/>
      <c r="J10" s="113"/>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5.75" customHeight="1">
      <c r="A11" s="116"/>
      <c r="B11" s="30"/>
      <c r="C11" s="111" t="s">
        <v>59</v>
      </c>
      <c r="D11" s="53">
        <f t="shared" si="0"/>
        <v>0</v>
      </c>
      <c r="E11" s="54">
        <v>0</v>
      </c>
      <c r="F11" s="77">
        <v>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5.75" customHeight="1">
      <c r="A12" s="116"/>
      <c r="B12" s="31"/>
      <c r="C12" s="111" t="s">
        <v>115</v>
      </c>
      <c r="D12" s="53">
        <f t="shared" si="0"/>
        <v>0</v>
      </c>
      <c r="E12" s="54">
        <v>0</v>
      </c>
      <c r="F12" s="77">
        <v>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5.75" customHeight="1">
      <c r="A13" s="116"/>
      <c r="B13" s="31"/>
      <c r="C13" s="111" t="s">
        <v>145</v>
      </c>
      <c r="D13" s="53">
        <f t="shared" si="0"/>
        <v>6336</v>
      </c>
      <c r="E13" s="54">
        <v>6336</v>
      </c>
      <c r="F13" s="77">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5.75" customHeight="1">
      <c r="A14" s="116"/>
      <c r="B14" s="31"/>
      <c r="C14" s="100" t="s">
        <v>200</v>
      </c>
      <c r="D14" s="53">
        <f t="shared" si="0"/>
        <v>0</v>
      </c>
      <c r="E14" s="54">
        <v>0</v>
      </c>
      <c r="F14" s="77">
        <v>0</v>
      </c>
      <c r="G14" s="113"/>
      <c r="H14" s="113"/>
      <c r="I14" s="113"/>
      <c r="J14" s="114"/>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5.75" customHeight="1">
      <c r="A15" s="116"/>
      <c r="B15" s="31"/>
      <c r="C15" s="111" t="s">
        <v>27</v>
      </c>
      <c r="D15" s="53">
        <f t="shared" si="0"/>
        <v>0</v>
      </c>
      <c r="E15" s="54">
        <v>0</v>
      </c>
      <c r="F15" s="77">
        <v>0</v>
      </c>
      <c r="G15" s="113"/>
      <c r="H15" s="113"/>
      <c r="I15" s="113"/>
      <c r="J15" s="113"/>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5.75" customHeight="1">
      <c r="A16" s="116"/>
      <c r="B16" s="31"/>
      <c r="C16" s="111" t="s">
        <v>90</v>
      </c>
      <c r="D16" s="53">
        <f t="shared" si="0"/>
        <v>0</v>
      </c>
      <c r="E16" s="54">
        <v>0</v>
      </c>
      <c r="F16" s="77">
        <v>0</v>
      </c>
      <c r="G16" s="113"/>
      <c r="H16" s="113"/>
      <c r="I16" s="113"/>
      <c r="J16" s="114"/>
      <c r="K16" s="113"/>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5.75" customHeight="1">
      <c r="A17" s="116"/>
      <c r="B17" s="31"/>
      <c r="C17" s="111" t="s">
        <v>86</v>
      </c>
      <c r="D17" s="53">
        <f t="shared" si="0"/>
        <v>28910522</v>
      </c>
      <c r="E17" s="54">
        <v>28910522</v>
      </c>
      <c r="F17" s="77">
        <v>0</v>
      </c>
      <c r="G17" s="113"/>
      <c r="H17" s="113"/>
      <c r="I17" s="113"/>
      <c r="J17" s="113"/>
      <c r="K17" s="113"/>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5.75" customHeight="1">
      <c r="A18" s="118"/>
      <c r="B18" s="33"/>
      <c r="C18" s="109" t="s">
        <v>24</v>
      </c>
      <c r="D18" s="53">
        <f t="shared" si="0"/>
        <v>0</v>
      </c>
      <c r="E18" s="54">
        <v>0</v>
      </c>
      <c r="F18" s="77">
        <v>0</v>
      </c>
      <c r="G18" s="113"/>
      <c r="H18" s="113"/>
      <c r="I18" s="113"/>
      <c r="J18" s="113"/>
      <c r="K18" s="113"/>
      <c r="L18" s="113"/>
      <c r="M18" s="113"/>
      <c r="N18" s="113"/>
      <c r="O18" s="113"/>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5.75" customHeight="1">
      <c r="A19" s="118"/>
      <c r="B19" s="33"/>
      <c r="C19" s="109" t="s">
        <v>176</v>
      </c>
      <c r="D19" s="53">
        <f t="shared" si="0"/>
        <v>0</v>
      </c>
      <c r="E19" s="54">
        <v>0</v>
      </c>
      <c r="F19" s="77">
        <v>0</v>
      </c>
      <c r="G19" s="113"/>
      <c r="H19" s="113"/>
      <c r="I19" s="113"/>
      <c r="J19" s="113"/>
      <c r="K19" s="113"/>
      <c r="L19" s="113"/>
      <c r="M19" s="113"/>
      <c r="N19" s="113"/>
      <c r="O19" s="113"/>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5.75" customHeight="1">
      <c r="A20" s="118"/>
      <c r="B20" s="31"/>
      <c r="C20" s="109" t="s">
        <v>23</v>
      </c>
      <c r="D20" s="53">
        <f t="shared" si="0"/>
        <v>0</v>
      </c>
      <c r="E20" s="54">
        <v>0</v>
      </c>
      <c r="F20" s="77">
        <v>0</v>
      </c>
      <c r="G20" s="113"/>
      <c r="H20" s="113"/>
      <c r="I20" s="113"/>
      <c r="J20" s="113"/>
      <c r="K20" s="113"/>
      <c r="L20" s="113"/>
      <c r="M20" s="113"/>
      <c r="N20" s="113"/>
      <c r="O20" s="113"/>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5.75" customHeight="1">
      <c r="A21" s="118"/>
      <c r="B21" s="31"/>
      <c r="C21" s="109" t="s">
        <v>37</v>
      </c>
      <c r="D21" s="53">
        <f t="shared" si="0"/>
        <v>0</v>
      </c>
      <c r="E21" s="54">
        <v>0</v>
      </c>
      <c r="F21" s="77">
        <v>0</v>
      </c>
      <c r="G21" s="113"/>
      <c r="H21" s="113"/>
      <c r="I21" s="113"/>
      <c r="J21" s="113"/>
      <c r="K21" s="113"/>
      <c r="L21" s="113"/>
      <c r="M21" s="113"/>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5.75" customHeight="1">
      <c r="A22" s="118"/>
      <c r="B22" s="31"/>
      <c r="C22" s="109" t="s">
        <v>142</v>
      </c>
      <c r="D22" s="53">
        <f t="shared" si="0"/>
        <v>0</v>
      </c>
      <c r="E22" s="54">
        <v>0</v>
      </c>
      <c r="F22" s="77">
        <v>0</v>
      </c>
      <c r="G22" s="113"/>
      <c r="H22" s="113"/>
      <c r="I22" s="113"/>
      <c r="J22" s="113"/>
      <c r="K22" s="113"/>
      <c r="L22" s="113"/>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5.75" customHeight="1">
      <c r="A23" s="118"/>
      <c r="B23" s="31"/>
      <c r="C23" s="109" t="s">
        <v>43</v>
      </c>
      <c r="D23" s="53">
        <f t="shared" si="0"/>
        <v>0</v>
      </c>
      <c r="E23" s="54">
        <v>0</v>
      </c>
      <c r="F23" s="77">
        <v>0</v>
      </c>
      <c r="G23" s="113"/>
      <c r="H23" s="113"/>
      <c r="I23" s="113"/>
      <c r="J23" s="113"/>
      <c r="K23" s="113"/>
      <c r="L23" s="113"/>
      <c r="M23" s="113"/>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5.75" customHeight="1">
      <c r="A24" s="118"/>
      <c r="B24" s="31"/>
      <c r="C24" s="109" t="s">
        <v>123</v>
      </c>
      <c r="D24" s="53">
        <f t="shared" si="0"/>
        <v>0</v>
      </c>
      <c r="E24" s="54">
        <v>0</v>
      </c>
      <c r="F24" s="77">
        <v>0</v>
      </c>
      <c r="G24" s="113"/>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5.75" customHeight="1">
      <c r="A25" s="118"/>
      <c r="B25" s="31"/>
      <c r="C25" s="109" t="s">
        <v>173</v>
      </c>
      <c r="D25" s="53">
        <f t="shared" si="0"/>
        <v>0</v>
      </c>
      <c r="E25" s="54">
        <v>0</v>
      </c>
      <c r="F25" s="77">
        <v>0</v>
      </c>
      <c r="G25" s="113"/>
      <c r="H25" s="113"/>
      <c r="I25" s="113"/>
      <c r="J25" s="113"/>
      <c r="K25" s="113"/>
      <c r="L25" s="113"/>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5.75" customHeight="1">
      <c r="A26" s="118"/>
      <c r="B26" s="31"/>
      <c r="C26" s="109" t="s">
        <v>42</v>
      </c>
      <c r="D26" s="53">
        <f t="shared" si="0"/>
        <v>0</v>
      </c>
      <c r="E26" s="54">
        <v>0</v>
      </c>
      <c r="F26" s="77">
        <v>0</v>
      </c>
      <c r="G26" s="113"/>
      <c r="H26" s="113"/>
      <c r="I26" s="113"/>
      <c r="J26" s="113"/>
      <c r="K26" s="113"/>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5.75" customHeight="1">
      <c r="A27" s="118"/>
      <c r="B27" s="31"/>
      <c r="C27" s="94" t="s">
        <v>97</v>
      </c>
      <c r="D27" s="53">
        <f t="shared" si="0"/>
        <v>0</v>
      </c>
      <c r="E27" s="54">
        <v>0</v>
      </c>
      <c r="F27" s="77">
        <v>0</v>
      </c>
      <c r="G27" s="113"/>
      <c r="H27" s="113"/>
      <c r="I27" s="113"/>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5.75" customHeight="1">
      <c r="A28" s="118"/>
      <c r="B28" s="31"/>
      <c r="C28" s="109" t="s">
        <v>68</v>
      </c>
      <c r="D28" s="53">
        <f t="shared" si="0"/>
        <v>0</v>
      </c>
      <c r="E28" s="54">
        <v>0</v>
      </c>
      <c r="F28" s="77">
        <v>0</v>
      </c>
      <c r="G28" s="113"/>
      <c r="H28" s="113"/>
      <c r="I28" s="113"/>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5.75" customHeight="1">
      <c r="A29" s="118"/>
      <c r="B29" s="31"/>
      <c r="C29" s="109" t="s">
        <v>177</v>
      </c>
      <c r="D29" s="53">
        <f t="shared" si="0"/>
        <v>0</v>
      </c>
      <c r="E29" s="104">
        <v>0</v>
      </c>
      <c r="F29" s="105">
        <v>0</v>
      </c>
      <c r="G29" s="113"/>
      <c r="H29" s="113"/>
      <c r="I29" s="11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5.75" customHeight="1">
      <c r="A30" s="118"/>
      <c r="B30" s="31"/>
      <c r="C30" s="109" t="s">
        <v>4</v>
      </c>
      <c r="D30" s="53">
        <f t="shared" si="0"/>
        <v>0</v>
      </c>
      <c r="E30" s="75">
        <v>0</v>
      </c>
      <c r="F30" s="76">
        <v>0</v>
      </c>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5.75" customHeight="1">
      <c r="A31" s="118"/>
      <c r="B31" s="31"/>
      <c r="C31" s="109" t="s">
        <v>187</v>
      </c>
      <c r="D31" s="53">
        <f t="shared" si="0"/>
        <v>0</v>
      </c>
      <c r="E31" s="104">
        <v>0</v>
      </c>
      <c r="F31" s="105">
        <v>0</v>
      </c>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ht="15.75" customHeight="1">
      <c r="A32" s="55" t="s">
        <v>36</v>
      </c>
      <c r="B32" s="64">
        <f>SUM(B6:B10)</f>
        <v>28916858</v>
      </c>
      <c r="C32" s="56" t="s">
        <v>34</v>
      </c>
      <c r="D32" s="70">
        <f>SUM(D6:D31)</f>
        <v>28916858</v>
      </c>
      <c r="E32" s="71">
        <f>SUM(E6:E31)</f>
        <v>28916858</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8" t="s">
        <v>104</v>
      </c>
      <c r="B33" s="158"/>
      <c r="C33" s="158"/>
      <c r="D33" s="158"/>
      <c r="E33" s="158"/>
      <c r="F33" s="158"/>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4">
      <selection activeCell="E5" sqref="E5:E6"/>
    </sheetView>
  </sheetViews>
  <sheetFormatPr defaultColWidth="9.16015625" defaultRowHeight="12.75" customHeight="1"/>
  <cols>
    <col min="1" max="3" width="5.66015625" style="17" customWidth="1"/>
    <col min="4" max="4" width="16.33203125" style="17" customWidth="1"/>
    <col min="5" max="5" width="13" style="17" customWidth="1"/>
    <col min="6" max="6" width="10.5" style="17" customWidth="1"/>
    <col min="7" max="7" width="10" style="17" customWidth="1"/>
    <col min="8" max="8" width="11" style="17" customWidth="1"/>
    <col min="9" max="9" width="9.33203125" style="17" customWidth="1"/>
    <col min="10" max="10" width="12.83203125" style="17" customWidth="1"/>
    <col min="11" max="11" width="11.33203125" style="17" customWidth="1"/>
    <col min="12" max="12" width="11.16015625"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23" customFormat="1" ht="24.75" customHeight="1">
      <c r="A1" s="157" t="s">
        <v>188</v>
      </c>
      <c r="B1" s="157"/>
      <c r="C1" s="157"/>
      <c r="D1" s="157"/>
      <c r="E1" s="157"/>
      <c r="F1" s="157"/>
      <c r="G1" s="157"/>
      <c r="H1" s="157"/>
      <c r="I1" s="157"/>
      <c r="J1" s="157"/>
      <c r="K1" s="157"/>
      <c r="L1" s="157"/>
      <c r="M1" s="157"/>
      <c r="N1" s="157"/>
      <c r="O1" s="157"/>
      <c r="P1" s="157"/>
      <c r="Q1" s="157"/>
      <c r="R1" s="157"/>
    </row>
    <row r="2" spans="1:18" ht="16.5" customHeight="1">
      <c r="A2" s="180" t="s">
        <v>91</v>
      </c>
      <c r="B2" s="180"/>
      <c r="C2" s="180"/>
      <c r="D2" s="180"/>
      <c r="E2" s="180"/>
      <c r="F2" s="180"/>
      <c r="G2" s="180"/>
      <c r="H2" s="180"/>
      <c r="I2" s="180"/>
      <c r="J2" s="180"/>
      <c r="K2" s="180"/>
      <c r="L2" s="180"/>
      <c r="M2" s="180"/>
      <c r="N2" s="180"/>
      <c r="O2" s="180"/>
      <c r="P2" s="180"/>
      <c r="Q2" s="180"/>
      <c r="R2" s="180"/>
    </row>
    <row r="3" spans="1:18" ht="16.5" customHeight="1">
      <c r="A3" s="159" t="s">
        <v>218</v>
      </c>
      <c r="B3" s="160"/>
      <c r="C3" s="160"/>
      <c r="D3" s="160"/>
      <c r="E3" s="160"/>
      <c r="F3" s="132"/>
      <c r="G3" s="132"/>
      <c r="H3" s="132"/>
      <c r="I3" s="132"/>
      <c r="J3" s="132"/>
      <c r="K3" s="132"/>
      <c r="L3" s="132"/>
      <c r="M3" s="132"/>
      <c r="N3" s="132"/>
      <c r="O3" s="132"/>
      <c r="P3" s="132"/>
      <c r="Q3" s="132"/>
      <c r="R3" s="108" t="s">
        <v>44</v>
      </c>
    </row>
    <row r="4" spans="1:18" ht="24" customHeight="1">
      <c r="A4" s="155" t="s">
        <v>205</v>
      </c>
      <c r="B4" s="155"/>
      <c r="C4" s="172"/>
      <c r="D4" s="172" t="s">
        <v>95</v>
      </c>
      <c r="E4" s="168" t="s">
        <v>25</v>
      </c>
      <c r="F4" s="168"/>
      <c r="G4" s="168"/>
      <c r="H4" s="168"/>
      <c r="I4" s="168"/>
      <c r="J4" s="168"/>
      <c r="K4" s="168"/>
      <c r="L4" s="168"/>
      <c r="M4" s="168"/>
      <c r="N4" s="168"/>
      <c r="O4" s="168"/>
      <c r="P4" s="168"/>
      <c r="Q4" s="168"/>
      <c r="R4" s="168"/>
    </row>
    <row r="5" spans="1:18" ht="24" customHeight="1">
      <c r="A5" s="168"/>
      <c r="B5" s="168"/>
      <c r="C5" s="164"/>
      <c r="D5" s="168"/>
      <c r="E5" s="168" t="s">
        <v>39</v>
      </c>
      <c r="F5" s="168" t="s">
        <v>18</v>
      </c>
      <c r="G5" s="168"/>
      <c r="H5" s="168"/>
      <c r="I5" s="168"/>
      <c r="J5" s="168" t="s">
        <v>122</v>
      </c>
      <c r="K5" s="168"/>
      <c r="L5" s="168"/>
      <c r="M5" s="168"/>
      <c r="N5" s="168"/>
      <c r="O5" s="168"/>
      <c r="P5" s="168"/>
      <c r="Q5" s="168"/>
      <c r="R5" s="168"/>
    </row>
    <row r="6" spans="1:18" ht="45" customHeight="1">
      <c r="A6" s="13" t="s">
        <v>83</v>
      </c>
      <c r="B6" s="13" t="s">
        <v>147</v>
      </c>
      <c r="C6" s="19" t="s">
        <v>144</v>
      </c>
      <c r="D6" s="169"/>
      <c r="E6" s="169"/>
      <c r="F6" s="12" t="s">
        <v>108</v>
      </c>
      <c r="G6" s="12" t="s">
        <v>107</v>
      </c>
      <c r="H6" s="20" t="s">
        <v>137</v>
      </c>
      <c r="I6" s="20" t="s">
        <v>6</v>
      </c>
      <c r="J6" s="20" t="s">
        <v>108</v>
      </c>
      <c r="K6" s="20" t="s">
        <v>107</v>
      </c>
      <c r="L6" s="20" t="s">
        <v>137</v>
      </c>
      <c r="M6" s="20" t="s">
        <v>6</v>
      </c>
      <c r="N6" s="74" t="s">
        <v>155</v>
      </c>
      <c r="O6" s="74" t="s">
        <v>120</v>
      </c>
      <c r="P6" s="74" t="s">
        <v>175</v>
      </c>
      <c r="Q6" s="74" t="s">
        <v>85</v>
      </c>
      <c r="R6" s="20" t="s">
        <v>4</v>
      </c>
    </row>
    <row r="7" spans="1:20" s="115" customFormat="1" ht="22.5" customHeight="1">
      <c r="A7" s="103"/>
      <c r="B7" s="103"/>
      <c r="C7" s="103"/>
      <c r="D7" s="37" t="s">
        <v>39</v>
      </c>
      <c r="E7" s="105">
        <v>28916858</v>
      </c>
      <c r="F7" s="86">
        <v>9193858</v>
      </c>
      <c r="G7" s="87">
        <v>7012522</v>
      </c>
      <c r="H7" s="104">
        <v>2175000</v>
      </c>
      <c r="I7" s="104">
        <v>6336</v>
      </c>
      <c r="J7" s="104">
        <v>19723000</v>
      </c>
      <c r="K7" s="104">
        <v>2450800</v>
      </c>
      <c r="L7" s="104">
        <v>17272200</v>
      </c>
      <c r="M7" s="104">
        <v>0</v>
      </c>
      <c r="N7" s="104">
        <v>0</v>
      </c>
      <c r="O7" s="104">
        <v>0</v>
      </c>
      <c r="P7" s="104">
        <v>0</v>
      </c>
      <c r="Q7" s="105">
        <v>0</v>
      </c>
      <c r="R7" s="86">
        <v>0</v>
      </c>
      <c r="S7" s="106"/>
      <c r="T7" s="106"/>
    </row>
    <row r="8" spans="1:18" ht="22.5" customHeight="1">
      <c r="A8" s="103" t="s">
        <v>210</v>
      </c>
      <c r="B8" s="103" t="s">
        <v>214</v>
      </c>
      <c r="C8" s="103" t="s">
        <v>215</v>
      </c>
      <c r="D8" s="37" t="s">
        <v>212</v>
      </c>
      <c r="E8" s="105">
        <v>6336</v>
      </c>
      <c r="F8" s="86">
        <v>6336</v>
      </c>
      <c r="G8" s="87">
        <v>0</v>
      </c>
      <c r="H8" s="104">
        <v>0</v>
      </c>
      <c r="I8" s="104">
        <v>6336</v>
      </c>
      <c r="J8" s="104">
        <v>0</v>
      </c>
      <c r="K8" s="104">
        <v>0</v>
      </c>
      <c r="L8" s="104">
        <v>0</v>
      </c>
      <c r="M8" s="104">
        <v>0</v>
      </c>
      <c r="N8" s="104">
        <v>0</v>
      </c>
      <c r="O8" s="104">
        <v>0</v>
      </c>
      <c r="P8" s="104">
        <v>0</v>
      </c>
      <c r="Q8" s="105">
        <v>0</v>
      </c>
      <c r="R8" s="86">
        <v>0</v>
      </c>
    </row>
    <row r="9" spans="1:19" ht="22.5" customHeight="1">
      <c r="A9" s="103" t="s">
        <v>211</v>
      </c>
      <c r="B9" s="103" t="s">
        <v>215</v>
      </c>
      <c r="C9" s="103" t="s">
        <v>216</v>
      </c>
      <c r="D9" s="37" t="s">
        <v>213</v>
      </c>
      <c r="E9" s="105">
        <v>28910522</v>
      </c>
      <c r="F9" s="86">
        <v>9187522</v>
      </c>
      <c r="G9" s="87">
        <v>7012522</v>
      </c>
      <c r="H9" s="104">
        <v>2175000</v>
      </c>
      <c r="I9" s="104">
        <v>0</v>
      </c>
      <c r="J9" s="104">
        <v>19723000</v>
      </c>
      <c r="K9" s="104">
        <v>2450800</v>
      </c>
      <c r="L9" s="104">
        <v>17272200</v>
      </c>
      <c r="M9" s="104">
        <v>0</v>
      </c>
      <c r="N9" s="104">
        <v>0</v>
      </c>
      <c r="O9" s="104">
        <v>0</v>
      </c>
      <c r="P9" s="104">
        <v>0</v>
      </c>
      <c r="Q9" s="105">
        <v>0</v>
      </c>
      <c r="R9" s="86">
        <v>0</v>
      </c>
      <c r="S9" s="18"/>
    </row>
    <row r="10" spans="2:19" ht="22.5" customHeight="1">
      <c r="B10" s="18"/>
      <c r="C10" s="18"/>
      <c r="D10" s="18"/>
      <c r="E10" s="18"/>
      <c r="F10" s="18"/>
      <c r="G10" s="18"/>
      <c r="H10" s="18"/>
      <c r="I10" s="18"/>
      <c r="J10" s="18"/>
      <c r="K10" s="18"/>
      <c r="L10" s="18"/>
      <c r="M10" s="18"/>
      <c r="N10" s="18"/>
      <c r="O10" s="18"/>
      <c r="P10" s="18"/>
      <c r="Q10" s="18"/>
      <c r="R10" s="18"/>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K13" sqref="K13"/>
    </sheetView>
  </sheetViews>
  <sheetFormatPr defaultColWidth="9.16015625" defaultRowHeight="12.75" customHeight="1"/>
  <cols>
    <col min="1" max="3" width="5.66015625" style="0" customWidth="1"/>
    <col min="4" max="4" width="20" style="0" customWidth="1"/>
    <col min="5" max="8" width="24.66015625" style="0" customWidth="1"/>
  </cols>
  <sheetData>
    <row r="1" spans="1:9" s="124" customFormat="1" ht="24.75" customHeight="1">
      <c r="A1" s="157" t="s">
        <v>10</v>
      </c>
      <c r="B1" s="157"/>
      <c r="C1" s="157"/>
      <c r="D1" s="157"/>
      <c r="E1" s="157"/>
      <c r="F1" s="157"/>
      <c r="G1" s="157"/>
      <c r="H1" s="157"/>
      <c r="I1" s="128"/>
    </row>
    <row r="2" spans="1:9" ht="16.5" customHeight="1">
      <c r="A2" s="135"/>
      <c r="B2" s="135"/>
      <c r="C2" s="135"/>
      <c r="D2" s="135"/>
      <c r="E2" s="135"/>
      <c r="F2" s="135"/>
      <c r="G2" s="135"/>
      <c r="H2" s="42" t="s">
        <v>47</v>
      </c>
      <c r="I2" s="1"/>
    </row>
    <row r="3" spans="1:9" ht="16.5" customHeight="1">
      <c r="A3" s="182" t="s">
        <v>218</v>
      </c>
      <c r="B3" s="183"/>
      <c r="C3" s="183"/>
      <c r="D3" s="183"/>
      <c r="E3" s="133"/>
      <c r="F3" s="133"/>
      <c r="G3" s="133"/>
      <c r="H3" s="134" t="s">
        <v>44</v>
      </c>
      <c r="I3" s="1"/>
    </row>
    <row r="4" spans="1:9" ht="24" customHeight="1">
      <c r="A4" s="168" t="s">
        <v>95</v>
      </c>
      <c r="B4" s="168"/>
      <c r="C4" s="168"/>
      <c r="D4" s="164"/>
      <c r="E4" s="168" t="s">
        <v>18</v>
      </c>
      <c r="F4" s="168"/>
      <c r="G4" s="168"/>
      <c r="H4" s="168"/>
      <c r="I4" s="1"/>
    </row>
    <row r="5" spans="1:9" ht="22.5" customHeight="1">
      <c r="A5" s="168" t="s">
        <v>205</v>
      </c>
      <c r="B5" s="168"/>
      <c r="C5" s="168"/>
      <c r="D5" s="168" t="s">
        <v>55</v>
      </c>
      <c r="E5" s="155" t="s">
        <v>39</v>
      </c>
      <c r="F5" s="155" t="s">
        <v>107</v>
      </c>
      <c r="G5" s="155" t="s">
        <v>20</v>
      </c>
      <c r="H5" s="155" t="s">
        <v>6</v>
      </c>
      <c r="I5" s="44"/>
    </row>
    <row r="6" spans="1:9" ht="24" customHeight="1">
      <c r="A6" s="12" t="s">
        <v>83</v>
      </c>
      <c r="B6" s="12" t="s">
        <v>147</v>
      </c>
      <c r="C6" s="12" t="s">
        <v>144</v>
      </c>
      <c r="D6" s="169"/>
      <c r="E6" s="169"/>
      <c r="F6" s="169"/>
      <c r="G6" s="169"/>
      <c r="H6" s="169"/>
      <c r="I6" s="44"/>
    </row>
    <row r="7" spans="1:9" s="115" customFormat="1" ht="24.75" customHeight="1">
      <c r="A7" s="107"/>
      <c r="B7" s="84"/>
      <c r="C7" s="84"/>
      <c r="D7" s="34" t="s">
        <v>39</v>
      </c>
      <c r="E7" s="104">
        <v>9193858</v>
      </c>
      <c r="F7" s="104">
        <v>7012522</v>
      </c>
      <c r="G7" s="104">
        <v>2175000</v>
      </c>
      <c r="H7" s="105">
        <v>6336</v>
      </c>
      <c r="I7" s="35"/>
    </row>
    <row r="8" spans="1:9" ht="24.75" customHeight="1">
      <c r="A8" s="107" t="s">
        <v>210</v>
      </c>
      <c r="B8" s="84" t="s">
        <v>214</v>
      </c>
      <c r="C8" s="84" t="s">
        <v>215</v>
      </c>
      <c r="D8" s="34" t="s">
        <v>212</v>
      </c>
      <c r="E8" s="104">
        <v>6336</v>
      </c>
      <c r="F8" s="104">
        <v>0</v>
      </c>
      <c r="G8" s="104">
        <v>0</v>
      </c>
      <c r="H8" s="105">
        <v>6336</v>
      </c>
      <c r="I8" s="1"/>
    </row>
    <row r="9" spans="1:9" ht="24.75" customHeight="1">
      <c r="A9" s="107" t="s">
        <v>211</v>
      </c>
      <c r="B9" s="84" t="s">
        <v>215</v>
      </c>
      <c r="C9" s="84" t="s">
        <v>216</v>
      </c>
      <c r="D9" s="34" t="s">
        <v>213</v>
      </c>
      <c r="E9" s="104">
        <v>9187522</v>
      </c>
      <c r="F9" s="104">
        <v>7012522</v>
      </c>
      <c r="G9" s="104">
        <v>2175000</v>
      </c>
      <c r="H9" s="105">
        <v>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horizontalCentered="1"/>
  <pageMargins left="1.1811023622047245" right="0.3937007874015748" top="0.3937007874015748" bottom="0.3937007874015748"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0">
      <selection activeCell="F7" sqref="F7"/>
    </sheetView>
  </sheetViews>
  <sheetFormatPr defaultColWidth="9.16015625" defaultRowHeight="12.75" customHeight="1"/>
  <cols>
    <col min="1" max="1" width="5.33203125" style="0" customWidth="1"/>
    <col min="2" max="4" width="5.66015625" style="0" customWidth="1"/>
    <col min="5" max="5" width="18" style="0" customWidth="1"/>
    <col min="6" max="6" width="12.33203125" style="0" customWidth="1"/>
    <col min="7" max="7" width="10" style="0" customWidth="1"/>
    <col min="8" max="8" width="11.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23" customFormat="1" ht="24.75" customHeight="1">
      <c r="A1" s="157" t="s">
        <v>116</v>
      </c>
      <c r="B1" s="157"/>
      <c r="C1" s="157"/>
      <c r="D1" s="157"/>
      <c r="E1" s="157"/>
      <c r="F1" s="157"/>
      <c r="G1" s="157"/>
      <c r="H1" s="157"/>
      <c r="I1" s="157"/>
      <c r="J1" s="157"/>
      <c r="K1" s="157"/>
      <c r="L1" s="157"/>
      <c r="M1" s="157"/>
      <c r="N1" s="157"/>
      <c r="O1" s="157"/>
      <c r="P1" s="157"/>
      <c r="Q1" s="157"/>
      <c r="R1" s="157"/>
    </row>
    <row r="2" spans="1:18" ht="16.5" customHeight="1">
      <c r="A2" s="130"/>
      <c r="B2" s="41"/>
      <c r="C2" s="41"/>
      <c r="D2" s="41"/>
      <c r="E2" s="41"/>
      <c r="F2" s="41"/>
      <c r="G2" s="41"/>
      <c r="H2" s="41"/>
      <c r="I2" s="41"/>
      <c r="J2" s="41"/>
      <c r="K2" s="41"/>
      <c r="L2" s="41"/>
      <c r="M2" s="41"/>
      <c r="N2" s="41"/>
      <c r="O2" s="41"/>
      <c r="P2" s="41"/>
      <c r="Q2" s="41"/>
      <c r="R2" s="42" t="s">
        <v>199</v>
      </c>
    </row>
    <row r="3" spans="1:18" ht="16.5" customHeight="1">
      <c r="A3" s="159" t="s">
        <v>209</v>
      </c>
      <c r="B3" s="160"/>
      <c r="C3" s="160"/>
      <c r="D3" s="160"/>
      <c r="E3" s="160"/>
      <c r="F3" s="133"/>
      <c r="G3" s="133"/>
      <c r="H3" s="133"/>
      <c r="I3" s="133"/>
      <c r="J3" s="133"/>
      <c r="K3" s="133"/>
      <c r="L3" s="133"/>
      <c r="M3" s="133"/>
      <c r="N3" s="133"/>
      <c r="O3" s="133"/>
      <c r="P3" s="133"/>
      <c r="Q3" s="130"/>
      <c r="R3" s="134" t="s">
        <v>44</v>
      </c>
    </row>
    <row r="4" spans="1:18" ht="24" customHeight="1">
      <c r="A4" s="173" t="s">
        <v>82</v>
      </c>
      <c r="B4" s="178" t="s">
        <v>95</v>
      </c>
      <c r="C4" s="155"/>
      <c r="D4" s="155"/>
      <c r="E4" s="155" t="s">
        <v>55</v>
      </c>
      <c r="F4" s="166" t="s">
        <v>166</v>
      </c>
      <c r="G4" s="168" t="s">
        <v>107</v>
      </c>
      <c r="H4" s="168"/>
      <c r="I4" s="168"/>
      <c r="J4" s="168"/>
      <c r="K4" s="168"/>
      <c r="L4" s="168"/>
      <c r="M4" s="168"/>
      <c r="N4" s="168"/>
      <c r="O4" s="168"/>
      <c r="P4" s="168"/>
      <c r="Q4" s="168"/>
      <c r="R4" s="168"/>
    </row>
    <row r="5" spans="1:18" ht="52.5" customHeight="1">
      <c r="A5" s="174"/>
      <c r="B5" s="45" t="s">
        <v>83</v>
      </c>
      <c r="C5" s="12" t="s">
        <v>147</v>
      </c>
      <c r="D5" s="12" t="s">
        <v>144</v>
      </c>
      <c r="E5" s="169"/>
      <c r="F5" s="177"/>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74"/>
      <c r="B6" s="78"/>
      <c r="C6" s="103"/>
      <c r="D6" s="107"/>
      <c r="E6" s="51" t="s">
        <v>39</v>
      </c>
      <c r="F6" s="105">
        <v>7012522</v>
      </c>
      <c r="G6" s="105">
        <v>3521232</v>
      </c>
      <c r="H6" s="105">
        <v>2112000</v>
      </c>
      <c r="I6" s="105">
        <v>249290</v>
      </c>
      <c r="J6" s="105">
        <v>0</v>
      </c>
      <c r="K6" s="105">
        <v>425000</v>
      </c>
      <c r="L6" s="105">
        <v>0</v>
      </c>
      <c r="M6" s="105">
        <v>0</v>
      </c>
      <c r="N6" s="105">
        <v>0</v>
      </c>
      <c r="O6" s="105">
        <v>0</v>
      </c>
      <c r="P6" s="105">
        <v>0</v>
      </c>
      <c r="Q6" s="105">
        <v>0</v>
      </c>
      <c r="R6" s="105">
        <v>705000</v>
      </c>
    </row>
    <row r="7" spans="1:19" ht="24" customHeight="1">
      <c r="A7" s="91">
        <v>1</v>
      </c>
      <c r="B7" s="78" t="s">
        <v>211</v>
      </c>
      <c r="C7" s="103" t="s">
        <v>215</v>
      </c>
      <c r="D7" s="107" t="s">
        <v>216</v>
      </c>
      <c r="E7" s="51" t="s">
        <v>213</v>
      </c>
      <c r="F7" s="105">
        <v>7012522</v>
      </c>
      <c r="G7" s="105">
        <v>3521232</v>
      </c>
      <c r="H7" s="105">
        <v>2112000</v>
      </c>
      <c r="I7" s="105">
        <v>249290</v>
      </c>
      <c r="J7" s="105">
        <v>0</v>
      </c>
      <c r="K7" s="105">
        <v>425000</v>
      </c>
      <c r="L7" s="105">
        <v>0</v>
      </c>
      <c r="M7" s="105">
        <v>0</v>
      </c>
      <c r="N7" s="105">
        <v>0</v>
      </c>
      <c r="O7" s="105">
        <v>0</v>
      </c>
      <c r="P7" s="105">
        <v>0</v>
      </c>
      <c r="Q7" s="105">
        <v>0</v>
      </c>
      <c r="R7" s="105">
        <v>705000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F10" sqref="F10"/>
    </sheetView>
  </sheetViews>
  <sheetFormatPr defaultColWidth="9.16015625" defaultRowHeight="12.75" customHeight="1"/>
  <cols>
    <col min="1" max="1" width="5" style="0" customWidth="1"/>
    <col min="2" max="4" width="5.66015625" style="0" customWidth="1"/>
    <col min="5" max="5" width="21" style="0" customWidth="1"/>
    <col min="6" max="6" width="12.33203125" style="0" customWidth="1"/>
    <col min="7" max="7" width="12.1601562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23" customFormat="1" ht="24.75" customHeight="1">
      <c r="A1" s="157" t="s">
        <v>26</v>
      </c>
      <c r="B1" s="157"/>
      <c r="C1" s="157"/>
      <c r="D1" s="157"/>
      <c r="E1" s="157"/>
      <c r="F1" s="157"/>
      <c r="G1" s="157"/>
      <c r="H1" s="157"/>
      <c r="I1" s="157"/>
      <c r="J1" s="157"/>
      <c r="K1" s="157"/>
      <c r="L1" s="157"/>
      <c r="M1" s="157"/>
      <c r="N1" s="157"/>
      <c r="O1" s="157"/>
      <c r="P1" s="157"/>
      <c r="Q1" s="157"/>
      <c r="R1" s="157"/>
    </row>
    <row r="2" spans="1:18" ht="16.5" customHeight="1">
      <c r="A2" s="130"/>
      <c r="B2" s="41"/>
      <c r="C2" s="41"/>
      <c r="D2" s="41"/>
      <c r="E2" s="41"/>
      <c r="F2" s="41"/>
      <c r="G2" s="41"/>
      <c r="H2" s="41"/>
      <c r="I2" s="41"/>
      <c r="J2" s="41"/>
      <c r="K2" s="41"/>
      <c r="L2" s="41"/>
      <c r="M2" s="41"/>
      <c r="N2" s="41"/>
      <c r="O2" s="41"/>
      <c r="P2" s="41"/>
      <c r="Q2" s="41"/>
      <c r="R2" s="42" t="s">
        <v>8</v>
      </c>
    </row>
    <row r="3" spans="1:18" ht="16.5" customHeight="1">
      <c r="A3" s="175" t="s">
        <v>209</v>
      </c>
      <c r="B3" s="176"/>
      <c r="C3" s="176"/>
      <c r="D3" s="176"/>
      <c r="E3" s="176"/>
      <c r="F3" s="133"/>
      <c r="G3" s="133"/>
      <c r="H3" s="133"/>
      <c r="I3" s="133"/>
      <c r="J3" s="133"/>
      <c r="K3" s="133"/>
      <c r="L3" s="133"/>
      <c r="M3" s="133"/>
      <c r="N3" s="133"/>
      <c r="O3" s="133"/>
      <c r="P3" s="133"/>
      <c r="Q3" s="133"/>
      <c r="R3" s="134" t="s">
        <v>44</v>
      </c>
    </row>
    <row r="4" spans="1:18" ht="24" customHeight="1">
      <c r="A4" s="173" t="s">
        <v>82</v>
      </c>
      <c r="B4" s="178" t="s">
        <v>95</v>
      </c>
      <c r="C4" s="155"/>
      <c r="D4" s="155"/>
      <c r="E4" s="155" t="s">
        <v>55</v>
      </c>
      <c r="F4" s="166" t="s">
        <v>166</v>
      </c>
      <c r="G4" s="168" t="s">
        <v>31</v>
      </c>
      <c r="H4" s="168"/>
      <c r="I4" s="168"/>
      <c r="J4" s="168"/>
      <c r="K4" s="168"/>
      <c r="L4" s="168"/>
      <c r="M4" s="168"/>
      <c r="N4" s="168"/>
      <c r="O4" s="168"/>
      <c r="P4" s="168"/>
      <c r="Q4" s="168"/>
      <c r="R4" s="168"/>
    </row>
    <row r="5" spans="1:18" ht="35.25" customHeight="1">
      <c r="A5" s="174"/>
      <c r="B5" s="45" t="s">
        <v>83</v>
      </c>
      <c r="C5" s="12" t="s">
        <v>147</v>
      </c>
      <c r="D5" s="12" t="s">
        <v>144</v>
      </c>
      <c r="E5" s="169"/>
      <c r="F5" s="167"/>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4" customHeight="1">
      <c r="A6" s="174"/>
      <c r="B6" s="84"/>
      <c r="C6" s="84"/>
      <c r="D6" s="84"/>
      <c r="E6" s="34" t="s">
        <v>39</v>
      </c>
      <c r="F6" s="105">
        <v>2175000</v>
      </c>
      <c r="G6" s="86">
        <v>2175000</v>
      </c>
      <c r="H6" s="86">
        <v>568000</v>
      </c>
      <c r="I6" s="86">
        <v>30000</v>
      </c>
      <c r="J6" s="86">
        <v>0</v>
      </c>
      <c r="K6" s="86">
        <v>10000</v>
      </c>
      <c r="L6" s="86">
        <v>40000</v>
      </c>
      <c r="M6" s="86">
        <v>50000</v>
      </c>
      <c r="N6" s="86">
        <v>0</v>
      </c>
      <c r="O6" s="87">
        <v>336000</v>
      </c>
      <c r="P6" s="36">
        <v>0</v>
      </c>
      <c r="Q6" s="86">
        <v>60000</v>
      </c>
      <c r="R6" s="86">
        <v>0</v>
      </c>
    </row>
    <row r="7" spans="1:19" ht="24" customHeight="1">
      <c r="A7" s="91">
        <v>1</v>
      </c>
      <c r="B7" s="84" t="s">
        <v>211</v>
      </c>
      <c r="C7" s="84" t="s">
        <v>215</v>
      </c>
      <c r="D7" s="84" t="s">
        <v>216</v>
      </c>
      <c r="E7" s="34" t="s">
        <v>213</v>
      </c>
      <c r="F7" s="105">
        <v>2175000</v>
      </c>
      <c r="G7" s="86">
        <v>2175000</v>
      </c>
      <c r="H7" s="86">
        <v>568000</v>
      </c>
      <c r="I7" s="86">
        <v>30000</v>
      </c>
      <c r="J7" s="86">
        <v>0</v>
      </c>
      <c r="K7" s="86">
        <v>10000</v>
      </c>
      <c r="L7" s="86">
        <v>40000</v>
      </c>
      <c r="M7" s="86">
        <v>50000</v>
      </c>
      <c r="N7" s="86">
        <v>0</v>
      </c>
      <c r="O7" s="87">
        <v>336000</v>
      </c>
      <c r="P7" s="36">
        <v>0</v>
      </c>
      <c r="Q7" s="86">
        <v>60000</v>
      </c>
      <c r="R7" s="86">
        <v>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G9" sqref="G9"/>
    </sheetView>
  </sheetViews>
  <sheetFormatPr defaultColWidth="9.16015625" defaultRowHeight="12.75" customHeight="1"/>
  <cols>
    <col min="1" max="1" width="5" style="0" customWidth="1"/>
    <col min="2" max="4" width="5.66015625" style="0" customWidth="1"/>
    <col min="5" max="5" width="2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23" customFormat="1" ht="24.75" customHeight="1">
      <c r="A1" s="157" t="s">
        <v>26</v>
      </c>
      <c r="B1" s="157"/>
      <c r="C1" s="157"/>
      <c r="D1" s="157"/>
      <c r="E1" s="157"/>
      <c r="F1" s="157"/>
      <c r="G1" s="157"/>
      <c r="H1" s="157"/>
      <c r="I1" s="157"/>
      <c r="J1" s="157"/>
      <c r="K1" s="157"/>
      <c r="L1" s="157"/>
      <c r="M1" s="157"/>
      <c r="N1" s="157"/>
      <c r="O1" s="157"/>
      <c r="P1" s="157"/>
      <c r="Q1" s="157"/>
      <c r="R1" s="157"/>
      <c r="S1" s="157"/>
    </row>
    <row r="2" spans="1:19" ht="16.5" customHeight="1">
      <c r="A2" s="130"/>
      <c r="B2" s="41"/>
      <c r="C2" s="41"/>
      <c r="D2" s="41"/>
      <c r="E2" s="41"/>
      <c r="F2" s="41"/>
      <c r="G2" s="41"/>
      <c r="H2" s="41"/>
      <c r="I2" s="41"/>
      <c r="J2" s="41"/>
      <c r="K2" s="41"/>
      <c r="L2" s="41"/>
      <c r="M2" s="41"/>
      <c r="N2" s="41"/>
      <c r="O2" s="41"/>
      <c r="P2" s="41"/>
      <c r="Q2" s="41"/>
      <c r="R2" s="41"/>
      <c r="S2" s="42" t="s">
        <v>8</v>
      </c>
    </row>
    <row r="3" spans="1:19" ht="16.5" customHeight="1">
      <c r="A3" s="175" t="s">
        <v>218</v>
      </c>
      <c r="B3" s="176"/>
      <c r="C3" s="176"/>
      <c r="D3" s="176"/>
      <c r="E3" s="176"/>
      <c r="F3" s="130"/>
      <c r="G3" s="130"/>
      <c r="H3" s="130"/>
      <c r="I3" s="130"/>
      <c r="J3" s="130"/>
      <c r="K3" s="130"/>
      <c r="L3" s="130"/>
      <c r="M3" s="130"/>
      <c r="N3" s="130"/>
      <c r="O3" s="130"/>
      <c r="P3" s="130"/>
      <c r="Q3" s="130"/>
      <c r="R3" s="130"/>
      <c r="S3" s="134" t="s">
        <v>44</v>
      </c>
    </row>
    <row r="4" spans="1:19" ht="24" customHeight="1">
      <c r="A4" s="174" t="s">
        <v>82</v>
      </c>
      <c r="B4" s="168" t="s">
        <v>95</v>
      </c>
      <c r="C4" s="168"/>
      <c r="D4" s="168"/>
      <c r="E4" s="168" t="s">
        <v>55</v>
      </c>
      <c r="F4" s="168" t="s">
        <v>31</v>
      </c>
      <c r="G4" s="168"/>
      <c r="H4" s="168"/>
      <c r="I4" s="168"/>
      <c r="J4" s="168"/>
      <c r="K4" s="168"/>
      <c r="L4" s="168"/>
      <c r="M4" s="168"/>
      <c r="N4" s="168"/>
      <c r="O4" s="168"/>
      <c r="P4" s="168"/>
      <c r="Q4" s="168"/>
      <c r="R4" s="168"/>
      <c r="S4" s="168" t="s">
        <v>201</v>
      </c>
    </row>
    <row r="5" spans="1:19" ht="48" customHeight="1">
      <c r="A5" s="174"/>
      <c r="B5" s="16" t="s">
        <v>83</v>
      </c>
      <c r="C5" s="16" t="s">
        <v>147</v>
      </c>
      <c r="D5" s="16" t="s">
        <v>144</v>
      </c>
      <c r="E5" s="168"/>
      <c r="F5" s="92" t="s">
        <v>156</v>
      </c>
      <c r="G5" s="92" t="s">
        <v>114</v>
      </c>
      <c r="H5" s="92" t="s">
        <v>98</v>
      </c>
      <c r="I5" s="92" t="s">
        <v>94</v>
      </c>
      <c r="J5" s="92" t="s">
        <v>204</v>
      </c>
      <c r="K5" s="92" t="s">
        <v>192</v>
      </c>
      <c r="L5" s="92" t="s">
        <v>190</v>
      </c>
      <c r="M5" s="92" t="s">
        <v>118</v>
      </c>
      <c r="N5" s="92" t="s">
        <v>143</v>
      </c>
      <c r="O5" s="92" t="s">
        <v>41</v>
      </c>
      <c r="P5" s="92" t="s">
        <v>138</v>
      </c>
      <c r="Q5" s="92" t="s">
        <v>206</v>
      </c>
      <c r="R5" s="92" t="s">
        <v>162</v>
      </c>
      <c r="S5" s="168"/>
    </row>
    <row r="6" spans="1:19" s="115" customFormat="1" ht="24" customHeight="1">
      <c r="A6" s="174"/>
      <c r="B6" s="107"/>
      <c r="C6" s="107"/>
      <c r="D6" s="107"/>
      <c r="E6" s="67" t="s">
        <v>39</v>
      </c>
      <c r="F6" s="105">
        <v>20000</v>
      </c>
      <c r="G6" s="105">
        <v>10000</v>
      </c>
      <c r="H6" s="105">
        <v>216000</v>
      </c>
      <c r="I6" s="105">
        <v>0</v>
      </c>
      <c r="J6" s="105">
        <v>0</v>
      </c>
      <c r="K6" s="105">
        <v>0</v>
      </c>
      <c r="L6" s="105">
        <v>400000</v>
      </c>
      <c r="M6" s="105">
        <v>0</v>
      </c>
      <c r="N6" s="105">
        <v>84000</v>
      </c>
      <c r="O6" s="105">
        <v>351000</v>
      </c>
      <c r="P6" s="105">
        <v>0</v>
      </c>
      <c r="Q6" s="105">
        <v>0</v>
      </c>
      <c r="R6" s="105">
        <v>0</v>
      </c>
      <c r="S6" s="105">
        <v>0</v>
      </c>
    </row>
    <row r="7" spans="1:20" ht="24" customHeight="1">
      <c r="A7" s="91">
        <v>1</v>
      </c>
      <c r="B7" s="107" t="s">
        <v>211</v>
      </c>
      <c r="C7" s="107" t="s">
        <v>215</v>
      </c>
      <c r="D7" s="107" t="s">
        <v>216</v>
      </c>
      <c r="E7" s="67" t="s">
        <v>213</v>
      </c>
      <c r="F7" s="105">
        <v>20000</v>
      </c>
      <c r="G7" s="105">
        <v>10000</v>
      </c>
      <c r="H7" s="105">
        <v>216000</v>
      </c>
      <c r="I7" s="105">
        <v>0</v>
      </c>
      <c r="J7" s="105">
        <v>0</v>
      </c>
      <c r="K7" s="105">
        <v>0</v>
      </c>
      <c r="L7" s="105">
        <v>400000</v>
      </c>
      <c r="M7" s="105">
        <v>0</v>
      </c>
      <c r="N7" s="105">
        <v>84000</v>
      </c>
      <c r="O7" s="105">
        <v>351000</v>
      </c>
      <c r="P7" s="105">
        <v>0</v>
      </c>
      <c r="Q7" s="105">
        <v>0</v>
      </c>
      <c r="R7" s="105">
        <v>0</v>
      </c>
      <c r="S7" s="105">
        <v>0</v>
      </c>
      <c r="T7" s="1"/>
    </row>
    <row r="8" spans="1:20" ht="24" customHeight="1">
      <c r="A8" s="91">
        <v>2</v>
      </c>
      <c r="B8" s="48"/>
      <c r="C8" s="48"/>
      <c r="D8" s="48"/>
      <c r="E8" s="48"/>
      <c r="F8" s="48"/>
      <c r="G8" s="48"/>
      <c r="H8" s="48"/>
      <c r="I8" s="48"/>
      <c r="J8" s="48"/>
      <c r="K8" s="48"/>
      <c r="L8" s="48"/>
      <c r="M8" s="48"/>
      <c r="N8" s="48"/>
      <c r="O8" s="48"/>
      <c r="P8" s="48"/>
      <c r="Q8" s="48"/>
      <c r="R8" s="48"/>
      <c r="S8" s="48"/>
      <c r="T8" s="1"/>
    </row>
    <row r="9" spans="1:20" ht="24" customHeight="1">
      <c r="A9" s="91">
        <v>3</v>
      </c>
      <c r="B9" s="48"/>
      <c r="C9" s="48"/>
      <c r="D9" s="48"/>
      <c r="E9" s="48"/>
      <c r="F9" s="48"/>
      <c r="G9" s="48"/>
      <c r="H9" s="48"/>
      <c r="I9" s="48"/>
      <c r="J9" s="48"/>
      <c r="K9" s="48"/>
      <c r="L9" s="48"/>
      <c r="M9" s="48"/>
      <c r="N9" s="48"/>
      <c r="O9" s="48"/>
      <c r="P9" s="48"/>
      <c r="Q9" s="48"/>
      <c r="R9" s="48"/>
      <c r="S9" s="48"/>
      <c r="T9" s="1"/>
    </row>
    <row r="10" spans="1:19" ht="24" customHeight="1">
      <c r="A10" s="91">
        <v>4</v>
      </c>
      <c r="B10" s="48"/>
      <c r="C10" s="48"/>
      <c r="D10" s="48"/>
      <c r="E10" s="48"/>
      <c r="F10" s="48"/>
      <c r="G10" s="48"/>
      <c r="H10" s="48"/>
      <c r="I10" s="48"/>
      <c r="J10" s="48"/>
      <c r="K10" s="48"/>
      <c r="L10" s="48"/>
      <c r="M10" s="48"/>
      <c r="N10" s="48"/>
      <c r="O10" s="48"/>
      <c r="P10" s="48"/>
      <c r="Q10" s="48"/>
      <c r="R10" s="48"/>
      <c r="S10" s="48"/>
    </row>
    <row r="11" spans="1:19" ht="24" customHeight="1">
      <c r="A11" s="91">
        <v>5</v>
      </c>
      <c r="B11" s="48"/>
      <c r="C11" s="48"/>
      <c r="D11" s="48"/>
      <c r="E11" s="48"/>
      <c r="F11" s="48"/>
      <c r="G11" s="48"/>
      <c r="H11" s="48"/>
      <c r="I11" s="48"/>
      <c r="J11" s="48"/>
      <c r="K11" s="48"/>
      <c r="L11" s="48"/>
      <c r="M11" s="48"/>
      <c r="N11" s="48"/>
      <c r="O11" s="48"/>
      <c r="P11" s="48"/>
      <c r="Q11" s="48"/>
      <c r="R11" s="48"/>
      <c r="S11" s="48"/>
    </row>
    <row r="12" spans="1:19" ht="24" customHeight="1">
      <c r="A12" s="91">
        <v>6</v>
      </c>
      <c r="B12" s="48"/>
      <c r="C12" s="48"/>
      <c r="D12" s="48"/>
      <c r="E12" s="48"/>
      <c r="F12" s="48"/>
      <c r="G12" s="48"/>
      <c r="H12" s="48"/>
      <c r="I12" s="48"/>
      <c r="J12" s="48"/>
      <c r="K12" s="48"/>
      <c r="L12" s="48"/>
      <c r="M12" s="48"/>
      <c r="N12" s="48"/>
      <c r="O12" s="48"/>
      <c r="P12" s="48"/>
      <c r="Q12" s="48"/>
      <c r="R12" s="48"/>
      <c r="S12" s="48"/>
    </row>
    <row r="13" spans="1:19" ht="24" customHeight="1">
      <c r="A13" s="91">
        <v>7</v>
      </c>
      <c r="B13" s="48"/>
      <c r="C13" s="48"/>
      <c r="D13" s="48"/>
      <c r="E13" s="48"/>
      <c r="F13" s="48"/>
      <c r="G13" s="48"/>
      <c r="H13" s="48"/>
      <c r="I13" s="48"/>
      <c r="J13" s="48"/>
      <c r="K13" s="48"/>
      <c r="L13" s="48"/>
      <c r="M13" s="48"/>
      <c r="N13" s="48"/>
      <c r="O13" s="48"/>
      <c r="P13" s="48"/>
      <c r="Q13" s="48"/>
      <c r="R13" s="48"/>
      <c r="S13" s="48"/>
    </row>
    <row r="14" spans="1:19" ht="24" customHeight="1">
      <c r="A14" s="91">
        <v>8</v>
      </c>
      <c r="B14" s="48"/>
      <c r="C14" s="48"/>
      <c r="D14" s="48"/>
      <c r="E14" s="48"/>
      <c r="F14" s="48"/>
      <c r="G14" s="48"/>
      <c r="H14" s="48"/>
      <c r="I14" s="48"/>
      <c r="J14" s="48"/>
      <c r="K14" s="48"/>
      <c r="L14" s="48"/>
      <c r="M14" s="48"/>
      <c r="N14" s="48"/>
      <c r="O14" s="48"/>
      <c r="P14" s="48"/>
      <c r="Q14" s="48"/>
      <c r="R14" s="48"/>
      <c r="S14" s="48"/>
    </row>
    <row r="15" spans="1:19" ht="24" customHeight="1">
      <c r="A15" s="91">
        <v>9</v>
      </c>
      <c r="B15" s="48"/>
      <c r="C15" s="48"/>
      <c r="D15" s="48"/>
      <c r="E15" s="48"/>
      <c r="F15" s="48"/>
      <c r="G15" s="48"/>
      <c r="H15" s="48"/>
      <c r="I15" s="48"/>
      <c r="J15" s="48"/>
      <c r="K15" s="48"/>
      <c r="L15" s="48"/>
      <c r="M15" s="48"/>
      <c r="N15" s="48"/>
      <c r="O15" s="48"/>
      <c r="P15" s="48"/>
      <c r="Q15" s="48"/>
      <c r="R15" s="48"/>
      <c r="S15" s="48"/>
    </row>
    <row r="16" spans="1:19" ht="24" customHeight="1">
      <c r="A16" s="91" t="s">
        <v>65</v>
      </c>
      <c r="B16" s="48"/>
      <c r="C16" s="48"/>
      <c r="D16" s="48"/>
      <c r="E16" s="48"/>
      <c r="F16" s="48"/>
      <c r="G16" s="48"/>
      <c r="H16" s="48"/>
      <c r="I16" s="48"/>
      <c r="J16" s="48"/>
      <c r="K16" s="48"/>
      <c r="L16" s="48"/>
      <c r="M16" s="48"/>
      <c r="N16" s="48"/>
      <c r="O16" s="48"/>
      <c r="P16" s="48"/>
      <c r="Q16" s="48"/>
      <c r="R16" s="48"/>
      <c r="S16" s="48"/>
    </row>
    <row r="17" spans="1:19" ht="24" customHeight="1">
      <c r="A17" s="91" t="s">
        <v>119</v>
      </c>
      <c r="B17" s="48"/>
      <c r="C17" s="48"/>
      <c r="D17" s="48"/>
      <c r="E17" s="48"/>
      <c r="F17" s="48"/>
      <c r="G17" s="48"/>
      <c r="H17" s="48"/>
      <c r="I17" s="48"/>
      <c r="J17" s="48"/>
      <c r="K17" s="48"/>
      <c r="L17" s="48"/>
      <c r="M17" s="48"/>
      <c r="N17" s="48"/>
      <c r="O17" s="48"/>
      <c r="P17" s="48"/>
      <c r="Q17" s="48"/>
      <c r="R17" s="48"/>
      <c r="S17" s="48"/>
    </row>
    <row r="18" spans="1:19" ht="24" customHeight="1">
      <c r="A18" s="91" t="s">
        <v>170</v>
      </c>
      <c r="B18" s="48"/>
      <c r="C18" s="48"/>
      <c r="D18" s="48"/>
      <c r="E18" s="48"/>
      <c r="F18" s="48"/>
      <c r="G18" s="48"/>
      <c r="H18" s="48"/>
      <c r="I18" s="48"/>
      <c r="J18" s="48"/>
      <c r="K18" s="48"/>
      <c r="L18" s="48"/>
      <c r="M18" s="48"/>
      <c r="N18" s="48"/>
      <c r="O18" s="48"/>
      <c r="P18" s="48"/>
      <c r="Q18" s="48"/>
      <c r="R18" s="48"/>
      <c r="S18" s="48"/>
    </row>
    <row r="19" spans="1:19" ht="24" customHeight="1">
      <c r="A19" s="91" t="s">
        <v>13</v>
      </c>
      <c r="B19" s="48"/>
      <c r="C19" s="48"/>
      <c r="D19" s="48"/>
      <c r="E19" s="48"/>
      <c r="F19" s="48"/>
      <c r="G19" s="48"/>
      <c r="H19" s="48"/>
      <c r="I19" s="48"/>
      <c r="J19" s="48"/>
      <c r="K19" s="48"/>
      <c r="L19" s="48"/>
      <c r="M19" s="48"/>
      <c r="N19" s="48"/>
      <c r="O19" s="48"/>
      <c r="P19" s="48"/>
      <c r="Q19" s="48"/>
      <c r="R19" s="48"/>
      <c r="S19" s="48"/>
    </row>
    <row r="20" spans="1:19" ht="24" customHeight="1">
      <c r="A20" s="91" t="s">
        <v>64</v>
      </c>
      <c r="B20" s="48"/>
      <c r="C20" s="48"/>
      <c r="D20" s="48"/>
      <c r="E20" s="48"/>
      <c r="F20" s="48"/>
      <c r="G20" s="48"/>
      <c r="H20" s="48"/>
      <c r="I20" s="48"/>
      <c r="J20" s="48"/>
      <c r="K20" s="48"/>
      <c r="L20" s="48"/>
      <c r="M20" s="48"/>
      <c r="N20" s="48"/>
      <c r="O20" s="48"/>
      <c r="P20" s="48"/>
      <c r="Q20" s="48"/>
      <c r="R20" s="48"/>
      <c r="S20" s="48"/>
    </row>
    <row r="21" spans="1:19" ht="24" customHeight="1">
      <c r="A21" s="91" t="s">
        <v>121</v>
      </c>
      <c r="B21" s="48"/>
      <c r="C21" s="48"/>
      <c r="D21" s="48"/>
      <c r="E21" s="48"/>
      <c r="F21" s="48"/>
      <c r="G21" s="48"/>
      <c r="H21" s="48"/>
      <c r="I21" s="48"/>
      <c r="J21" s="48"/>
      <c r="K21" s="48"/>
      <c r="L21" s="48"/>
      <c r="M21" s="48"/>
      <c r="N21" s="48"/>
      <c r="O21" s="48"/>
      <c r="P21" s="48"/>
      <c r="Q21" s="48"/>
      <c r="R21" s="48"/>
      <c r="S21" s="48"/>
    </row>
    <row r="22" spans="1:19" ht="24" customHeight="1">
      <c r="A22" s="91" t="s">
        <v>172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G9" sqref="G9"/>
    </sheetView>
  </sheetViews>
  <sheetFormatPr defaultColWidth="9.16015625" defaultRowHeight="12.75" customHeight="1"/>
  <cols>
    <col min="1" max="1" width="5.33203125" style="0" customWidth="1"/>
    <col min="2" max="4" width="5.66015625" style="0" customWidth="1"/>
    <col min="5" max="5" width="23.832031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3" customFormat="1" ht="24.75" customHeight="1">
      <c r="A1" s="157" t="s">
        <v>150</v>
      </c>
      <c r="B1" s="157"/>
      <c r="C1" s="157"/>
      <c r="D1" s="157"/>
      <c r="E1" s="157"/>
      <c r="F1" s="157"/>
      <c r="G1" s="157"/>
      <c r="H1" s="157"/>
      <c r="I1" s="157"/>
      <c r="J1" s="157"/>
      <c r="K1" s="157"/>
      <c r="L1" s="157"/>
      <c r="M1" s="157"/>
      <c r="N1" s="157"/>
      <c r="O1" s="157"/>
      <c r="P1" s="157"/>
      <c r="Q1" s="157"/>
    </row>
    <row r="2" spans="1:17" ht="16.5" customHeight="1">
      <c r="A2" s="130"/>
      <c r="B2" s="41"/>
      <c r="C2" s="41"/>
      <c r="D2" s="41"/>
      <c r="E2" s="41"/>
      <c r="F2" s="41"/>
      <c r="G2" s="41"/>
      <c r="H2" s="41"/>
      <c r="I2" s="41"/>
      <c r="J2" s="41"/>
      <c r="K2" s="41"/>
      <c r="L2" s="41"/>
      <c r="M2" s="41"/>
      <c r="N2" s="41"/>
      <c r="O2" s="41"/>
      <c r="P2" s="41"/>
      <c r="Q2" s="42" t="s">
        <v>76</v>
      </c>
    </row>
    <row r="3" spans="1:17" ht="16.5" customHeight="1">
      <c r="A3" s="159" t="s">
        <v>218</v>
      </c>
      <c r="B3" s="160"/>
      <c r="C3" s="160"/>
      <c r="D3" s="160"/>
      <c r="E3" s="160"/>
      <c r="F3" s="133"/>
      <c r="G3" s="133"/>
      <c r="H3" s="133"/>
      <c r="I3" s="133"/>
      <c r="J3" s="133"/>
      <c r="K3" s="133"/>
      <c r="L3" s="133"/>
      <c r="M3" s="133"/>
      <c r="N3" s="133"/>
      <c r="O3" s="133"/>
      <c r="P3" s="133"/>
      <c r="Q3" s="134" t="s">
        <v>44</v>
      </c>
    </row>
    <row r="4" spans="1:17" ht="24" customHeight="1">
      <c r="A4" s="173" t="s">
        <v>82</v>
      </c>
      <c r="B4" s="178" t="s">
        <v>95</v>
      </c>
      <c r="C4" s="155"/>
      <c r="D4" s="155"/>
      <c r="E4" s="155" t="s">
        <v>55</v>
      </c>
      <c r="F4" s="166" t="s">
        <v>166</v>
      </c>
      <c r="G4" s="168" t="s">
        <v>9</v>
      </c>
      <c r="H4" s="168" t="s">
        <v>203</v>
      </c>
      <c r="I4" s="168" t="s">
        <v>152</v>
      </c>
      <c r="J4" s="168" t="s">
        <v>135</v>
      </c>
      <c r="K4" s="168" t="s">
        <v>0</v>
      </c>
      <c r="L4" s="168" t="s">
        <v>32</v>
      </c>
      <c r="M4" s="168" t="s">
        <v>151</v>
      </c>
      <c r="N4" s="168" t="s">
        <v>11</v>
      </c>
      <c r="O4" s="168" t="s">
        <v>141</v>
      </c>
      <c r="P4" s="168" t="s">
        <v>126</v>
      </c>
      <c r="Q4" s="168" t="s">
        <v>110</v>
      </c>
    </row>
    <row r="5" spans="1:17" ht="24" customHeight="1">
      <c r="A5" s="174"/>
      <c r="B5" s="45" t="s">
        <v>83</v>
      </c>
      <c r="C5" s="12" t="s">
        <v>147</v>
      </c>
      <c r="D5" s="12" t="s">
        <v>144</v>
      </c>
      <c r="E5" s="169"/>
      <c r="F5" s="167"/>
      <c r="G5" s="169"/>
      <c r="H5" s="169"/>
      <c r="I5" s="169"/>
      <c r="J5" s="169"/>
      <c r="K5" s="169"/>
      <c r="L5" s="169"/>
      <c r="M5" s="169"/>
      <c r="N5" s="169"/>
      <c r="O5" s="169"/>
      <c r="P5" s="169"/>
      <c r="Q5" s="169"/>
    </row>
    <row r="6" spans="1:17" s="115" customFormat="1" ht="24" customHeight="1">
      <c r="A6" s="174"/>
      <c r="B6" s="84"/>
      <c r="C6" s="78"/>
      <c r="D6" s="107"/>
      <c r="E6" s="51" t="s">
        <v>39</v>
      </c>
      <c r="F6" s="86">
        <v>6336</v>
      </c>
      <c r="G6" s="86">
        <v>0</v>
      </c>
      <c r="H6" s="86">
        <v>0</v>
      </c>
      <c r="I6" s="86">
        <v>0</v>
      </c>
      <c r="J6" s="86">
        <v>6336</v>
      </c>
      <c r="K6" s="86">
        <v>0</v>
      </c>
      <c r="L6" s="86">
        <v>0</v>
      </c>
      <c r="M6" s="86">
        <v>0</v>
      </c>
      <c r="N6" s="86">
        <v>0</v>
      </c>
      <c r="O6" s="86">
        <v>0</v>
      </c>
      <c r="P6" s="86">
        <v>0</v>
      </c>
      <c r="Q6" s="86">
        <v>0</v>
      </c>
    </row>
    <row r="7" spans="1:18" ht="24" customHeight="1">
      <c r="A7" s="91">
        <v>1</v>
      </c>
      <c r="B7" s="84" t="s">
        <v>210</v>
      </c>
      <c r="C7" s="78" t="s">
        <v>214</v>
      </c>
      <c r="D7" s="107" t="s">
        <v>215</v>
      </c>
      <c r="E7" s="51" t="s">
        <v>212</v>
      </c>
      <c r="F7" s="86">
        <v>6336</v>
      </c>
      <c r="G7" s="86">
        <v>0</v>
      </c>
      <c r="H7" s="86">
        <v>0</v>
      </c>
      <c r="I7" s="86">
        <v>0</v>
      </c>
      <c r="J7" s="86">
        <v>6336</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F9" sqref="F9"/>
    </sheetView>
  </sheetViews>
  <sheetFormatPr defaultColWidth="9.16015625" defaultRowHeight="12.75" customHeight="1"/>
  <cols>
    <col min="1" max="3" width="5.66015625" style="0" customWidth="1"/>
    <col min="4" max="4" width="27"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4" customFormat="1" ht="24.75" customHeight="1">
      <c r="A1" s="157" t="s">
        <v>28</v>
      </c>
      <c r="B1" s="157"/>
      <c r="C1" s="157"/>
      <c r="D1" s="157"/>
      <c r="E1" s="157"/>
      <c r="F1" s="157"/>
      <c r="G1" s="157"/>
      <c r="H1" s="157"/>
      <c r="I1" s="157"/>
      <c r="J1" s="157"/>
      <c r="K1" s="157"/>
      <c r="L1" s="157"/>
      <c r="M1" s="157"/>
      <c r="N1" s="157"/>
      <c r="O1" s="157"/>
      <c r="P1" s="157"/>
      <c r="Q1" s="157"/>
      <c r="R1" s="157"/>
      <c r="S1" s="128"/>
    </row>
    <row r="2" spans="1:19" ht="16.5" customHeight="1">
      <c r="A2" s="135"/>
      <c r="B2" s="135"/>
      <c r="C2" s="135"/>
      <c r="D2" s="135"/>
      <c r="E2" s="135"/>
      <c r="F2" s="135"/>
      <c r="G2" s="135"/>
      <c r="H2" s="135"/>
      <c r="I2" s="135"/>
      <c r="J2" s="135"/>
      <c r="K2" s="135"/>
      <c r="L2" s="135"/>
      <c r="M2" s="135"/>
      <c r="N2" s="135"/>
      <c r="O2" s="135"/>
      <c r="P2" s="135"/>
      <c r="Q2" s="135"/>
      <c r="R2" s="42" t="s">
        <v>132</v>
      </c>
      <c r="S2" s="1"/>
    </row>
    <row r="3" spans="1:18" s="115" customFormat="1" ht="16.5" customHeight="1">
      <c r="A3" s="186"/>
      <c r="B3" s="186"/>
      <c r="C3" s="186"/>
      <c r="D3" s="186"/>
      <c r="E3" s="186"/>
      <c r="F3" s="186"/>
      <c r="G3" s="144"/>
      <c r="H3" s="144"/>
      <c r="I3" s="144"/>
      <c r="J3" s="144"/>
      <c r="K3" s="144"/>
      <c r="L3" s="144"/>
      <c r="M3" s="144"/>
      <c r="N3" s="144"/>
      <c r="O3" s="144"/>
      <c r="P3" s="144"/>
      <c r="Q3" s="144"/>
      <c r="R3" s="145" t="s">
        <v>44</v>
      </c>
    </row>
    <row r="4" spans="1:19" ht="22.5" customHeight="1">
      <c r="A4" s="155" t="s">
        <v>205</v>
      </c>
      <c r="B4" s="155"/>
      <c r="C4" s="155"/>
      <c r="D4" s="155" t="s">
        <v>95</v>
      </c>
      <c r="E4" s="178" t="s">
        <v>39</v>
      </c>
      <c r="F4" s="168" t="s">
        <v>18</v>
      </c>
      <c r="G4" s="168"/>
      <c r="H4" s="168"/>
      <c r="I4" s="168"/>
      <c r="J4" s="168" t="s">
        <v>122</v>
      </c>
      <c r="K4" s="168"/>
      <c r="L4" s="168"/>
      <c r="M4" s="168"/>
      <c r="N4" s="168"/>
      <c r="O4" s="168"/>
      <c r="P4" s="168"/>
      <c r="Q4" s="168"/>
      <c r="R4" s="168"/>
      <c r="S4" s="44"/>
    </row>
    <row r="5" spans="1:19" ht="53.25" customHeight="1">
      <c r="A5" s="12" t="s">
        <v>83</v>
      </c>
      <c r="B5" s="12" t="s">
        <v>147</v>
      </c>
      <c r="C5" s="12" t="s">
        <v>144</v>
      </c>
      <c r="D5" s="169"/>
      <c r="E5" s="177"/>
      <c r="F5" s="12" t="s">
        <v>108</v>
      </c>
      <c r="G5" s="12" t="s">
        <v>107</v>
      </c>
      <c r="H5" s="28" t="s">
        <v>137</v>
      </c>
      <c r="I5" s="28" t="s">
        <v>6</v>
      </c>
      <c r="J5" s="28" t="s">
        <v>108</v>
      </c>
      <c r="K5" s="28" t="s">
        <v>107</v>
      </c>
      <c r="L5" s="28" t="s">
        <v>137</v>
      </c>
      <c r="M5" s="28" t="s">
        <v>6</v>
      </c>
      <c r="N5" s="20" t="s">
        <v>155</v>
      </c>
      <c r="O5" s="20" t="s">
        <v>120</v>
      </c>
      <c r="P5" s="20" t="s">
        <v>175</v>
      </c>
      <c r="Q5" s="20" t="s">
        <v>85</v>
      </c>
      <c r="R5" s="28" t="s">
        <v>4</v>
      </c>
      <c r="S5" s="44"/>
    </row>
    <row r="6" spans="1:19" s="115" customFormat="1" ht="23.25" customHeight="1">
      <c r="A6" s="103"/>
      <c r="B6" s="103"/>
      <c r="C6" s="103"/>
      <c r="D6" s="37"/>
      <c r="E6" s="105"/>
      <c r="F6" s="87"/>
      <c r="G6" s="104"/>
      <c r="H6" s="104"/>
      <c r="I6" s="104"/>
      <c r="J6" s="104"/>
      <c r="K6" s="104"/>
      <c r="L6" s="104"/>
      <c r="M6" s="104"/>
      <c r="N6" s="104"/>
      <c r="O6" s="104"/>
      <c r="P6" s="104"/>
      <c r="Q6" s="105"/>
      <c r="R6" s="86"/>
      <c r="S6" s="38"/>
    </row>
    <row r="7" spans="1:19" ht="23.25" customHeight="1">
      <c r="A7" s="48"/>
      <c r="B7" s="48"/>
      <c r="C7" s="48"/>
      <c r="D7" s="48"/>
      <c r="E7" s="142"/>
      <c r="F7" s="142"/>
      <c r="G7" s="142"/>
      <c r="H7" s="142"/>
      <c r="I7" s="142"/>
      <c r="J7" s="142"/>
      <c r="K7" s="142"/>
      <c r="L7" s="142"/>
      <c r="M7" s="142"/>
      <c r="N7" s="142"/>
      <c r="O7" s="142"/>
      <c r="P7" s="143"/>
      <c r="Q7" s="142"/>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25.1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7" t="s">
        <v>56</v>
      </c>
      <c r="B1" s="157"/>
      <c r="C1" s="157"/>
      <c r="D1" s="157"/>
      <c r="E1" s="157"/>
      <c r="F1" s="157"/>
      <c r="G1" s="157"/>
      <c r="H1" s="157"/>
      <c r="I1" s="157"/>
      <c r="J1" s="157"/>
      <c r="K1" s="157"/>
      <c r="L1" s="157"/>
      <c r="M1" s="157"/>
      <c r="N1" s="157"/>
      <c r="O1" s="157"/>
      <c r="P1" s="157"/>
      <c r="Q1" s="157"/>
      <c r="R1" s="157"/>
      <c r="S1" s="1"/>
    </row>
    <row r="2" spans="1:19" ht="16.5" customHeight="1">
      <c r="A2" s="41"/>
      <c r="B2" s="41"/>
      <c r="C2" s="41"/>
      <c r="D2" s="41"/>
      <c r="E2" s="41"/>
      <c r="F2" s="41"/>
      <c r="G2" s="41"/>
      <c r="H2" s="41"/>
      <c r="I2" s="41"/>
      <c r="J2" s="41"/>
      <c r="K2" s="41"/>
      <c r="L2" s="41"/>
      <c r="M2" s="41"/>
      <c r="N2" s="41"/>
      <c r="O2" s="41"/>
      <c r="P2" s="41"/>
      <c r="Q2" s="41"/>
      <c r="R2" s="83" t="s">
        <v>33</v>
      </c>
      <c r="S2" s="1"/>
    </row>
    <row r="3" spans="1:18" s="115" customFormat="1" ht="16.5" customHeight="1">
      <c r="A3" s="187"/>
      <c r="B3" s="187"/>
      <c r="C3" s="187"/>
      <c r="D3" s="187"/>
      <c r="E3" s="144"/>
      <c r="F3" s="144"/>
      <c r="G3" s="144"/>
      <c r="H3" s="144"/>
      <c r="I3" s="144"/>
      <c r="J3" s="144"/>
      <c r="K3" s="144"/>
      <c r="L3" s="144"/>
      <c r="M3" s="144"/>
      <c r="N3" s="144"/>
      <c r="O3" s="144"/>
      <c r="P3" s="144"/>
      <c r="Q3" s="144"/>
      <c r="R3" s="146" t="s">
        <v>44</v>
      </c>
    </row>
    <row r="4" spans="1:19" ht="22.5" customHeight="1">
      <c r="A4" s="155" t="s">
        <v>205</v>
      </c>
      <c r="B4" s="155"/>
      <c r="C4" s="155"/>
      <c r="D4" s="155" t="s">
        <v>95</v>
      </c>
      <c r="E4" s="179" t="s">
        <v>166</v>
      </c>
      <c r="F4" s="168" t="s">
        <v>18</v>
      </c>
      <c r="G4" s="168"/>
      <c r="H4" s="168"/>
      <c r="I4" s="164"/>
      <c r="J4" s="168" t="s">
        <v>122</v>
      </c>
      <c r="K4" s="168"/>
      <c r="L4" s="168"/>
      <c r="M4" s="168"/>
      <c r="N4" s="168"/>
      <c r="O4" s="168"/>
      <c r="P4" s="168"/>
      <c r="Q4" s="168"/>
      <c r="R4" s="168"/>
      <c r="S4" s="44"/>
    </row>
    <row r="5" spans="1:19" ht="45" customHeight="1">
      <c r="A5" s="12" t="s">
        <v>83</v>
      </c>
      <c r="B5" s="12" t="s">
        <v>147</v>
      </c>
      <c r="C5" s="12" t="s">
        <v>144</v>
      </c>
      <c r="D5" s="169"/>
      <c r="E5" s="177"/>
      <c r="F5" s="12" t="s">
        <v>39</v>
      </c>
      <c r="G5" s="12" t="s">
        <v>107</v>
      </c>
      <c r="H5" s="28" t="s">
        <v>137</v>
      </c>
      <c r="I5" s="28" t="s">
        <v>6</v>
      </c>
      <c r="J5" s="73" t="s">
        <v>39</v>
      </c>
      <c r="K5" s="73" t="s">
        <v>107</v>
      </c>
      <c r="L5" s="73" t="s">
        <v>137</v>
      </c>
      <c r="M5" s="73" t="s">
        <v>6</v>
      </c>
      <c r="N5" s="73" t="s">
        <v>165</v>
      </c>
      <c r="O5" s="73" t="s">
        <v>120</v>
      </c>
      <c r="P5" s="73" t="s">
        <v>175</v>
      </c>
      <c r="Q5" s="73" t="s">
        <v>85</v>
      </c>
      <c r="R5" s="73" t="s">
        <v>4</v>
      </c>
      <c r="S5" s="44"/>
    </row>
    <row r="6" spans="1:19" s="115" customFormat="1" ht="23.25" customHeight="1">
      <c r="A6" s="107"/>
      <c r="B6" s="84"/>
      <c r="C6" s="84"/>
      <c r="D6" s="34"/>
      <c r="E6" s="105"/>
      <c r="F6" s="87"/>
      <c r="G6" s="104"/>
      <c r="H6" s="104"/>
      <c r="I6" s="104"/>
      <c r="J6" s="105"/>
      <c r="K6" s="86"/>
      <c r="L6" s="86"/>
      <c r="M6" s="86"/>
      <c r="N6" s="86"/>
      <c r="O6" s="86"/>
      <c r="P6" s="86"/>
      <c r="Q6" s="86"/>
      <c r="R6" s="86"/>
      <c r="S6" s="38"/>
    </row>
    <row r="7" spans="1:19" ht="23.25" customHeight="1">
      <c r="A7" s="48"/>
      <c r="B7" s="48"/>
      <c r="C7" s="48"/>
      <c r="D7" s="48"/>
      <c r="E7" s="142"/>
      <c r="F7" s="142"/>
      <c r="G7" s="142"/>
      <c r="H7" s="142"/>
      <c r="I7" s="142"/>
      <c r="J7" s="142"/>
      <c r="K7" s="142"/>
      <c r="L7" s="142"/>
      <c r="M7" s="142"/>
      <c r="N7" s="142"/>
      <c r="O7" s="142"/>
      <c r="P7" s="143"/>
      <c r="Q7" s="143"/>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D1">
      <selection activeCell="N11" sqref="N11"/>
    </sheetView>
  </sheetViews>
  <sheetFormatPr defaultColWidth="9.16015625" defaultRowHeight="12.75" customHeight="1"/>
  <cols>
    <col min="1" max="1" width="27.33203125" style="0" customWidth="1"/>
    <col min="2" max="7" width="16.66015625" style="0" customWidth="1"/>
  </cols>
  <sheetData>
    <row r="1" spans="1:8" ht="24.75" customHeight="1">
      <c r="A1" s="161" t="s">
        <v>49</v>
      </c>
      <c r="B1" s="161"/>
      <c r="C1" s="161"/>
      <c r="D1" s="161"/>
      <c r="E1" s="161"/>
      <c r="F1" s="161"/>
      <c r="G1" s="161"/>
      <c r="H1" s="21"/>
    </row>
    <row r="2" spans="1:8" ht="16.5" customHeight="1">
      <c r="A2" s="188" t="s">
        <v>102</v>
      </c>
      <c r="B2" s="188"/>
      <c r="C2" s="188"/>
      <c r="D2" s="188"/>
      <c r="E2" s="188"/>
      <c r="F2" s="188"/>
      <c r="G2" s="188"/>
      <c r="H2" s="21"/>
    </row>
    <row r="3" spans="1:8" ht="16.5" customHeight="1">
      <c r="A3" s="130"/>
      <c r="B3" s="130"/>
      <c r="C3" s="138"/>
      <c r="D3" s="138"/>
      <c r="E3" s="138"/>
      <c r="F3" s="138"/>
      <c r="G3" s="26" t="s">
        <v>61</v>
      </c>
      <c r="H3" s="21"/>
    </row>
    <row r="4" spans="1:8" ht="24" customHeight="1">
      <c r="A4" s="168" t="s">
        <v>161</v>
      </c>
      <c r="B4" s="168" t="s">
        <v>39</v>
      </c>
      <c r="C4" s="164" t="s">
        <v>22</v>
      </c>
      <c r="D4" s="164" t="s">
        <v>98</v>
      </c>
      <c r="E4" s="168" t="s">
        <v>133</v>
      </c>
      <c r="F4" s="168"/>
      <c r="G4" s="168"/>
      <c r="H4" s="21"/>
    </row>
    <row r="5" spans="1:8" ht="24" customHeight="1">
      <c r="A5" s="168"/>
      <c r="B5" s="168"/>
      <c r="C5" s="165"/>
      <c r="D5" s="165"/>
      <c r="E5" s="13" t="s">
        <v>108</v>
      </c>
      <c r="F5" s="10" t="s">
        <v>201</v>
      </c>
      <c r="G5" s="11" t="s">
        <v>167</v>
      </c>
      <c r="H5" s="21"/>
    </row>
    <row r="6" spans="1:8" s="115" customFormat="1" ht="22.5" customHeight="1">
      <c r="A6" s="50" t="s">
        <v>39</v>
      </c>
      <c r="B6" s="105">
        <v>216000</v>
      </c>
      <c r="C6" s="87">
        <v>0</v>
      </c>
      <c r="D6" s="104">
        <v>216000</v>
      </c>
      <c r="E6" s="104">
        <v>0</v>
      </c>
      <c r="F6" s="104">
        <v>0</v>
      </c>
      <c r="G6" s="105">
        <v>0</v>
      </c>
      <c r="H6" s="147"/>
    </row>
    <row r="7" spans="1:8" ht="22.5" customHeight="1">
      <c r="A7" s="50" t="s">
        <v>208</v>
      </c>
      <c r="B7" s="105">
        <v>216000</v>
      </c>
      <c r="C7" s="87">
        <v>0</v>
      </c>
      <c r="D7" s="104">
        <v>216000</v>
      </c>
      <c r="E7" s="104">
        <v>0</v>
      </c>
      <c r="F7" s="104">
        <v>0</v>
      </c>
      <c r="G7" s="105">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horizontalCentered="1"/>
  <pageMargins left="1.1811023622047245" right="0.3937007874015748" top="0.3937007874015748"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5" customFormat="1" ht="24.75" customHeight="1">
      <c r="A1" s="161" t="s">
        <v>180</v>
      </c>
      <c r="B1" s="161"/>
      <c r="C1" s="161"/>
      <c r="D1" s="161"/>
      <c r="E1" s="161"/>
      <c r="F1" s="161"/>
      <c r="G1" s="161"/>
    </row>
    <row r="2" spans="1:7" ht="16.5" customHeight="1">
      <c r="A2" s="130"/>
      <c r="B2" s="130"/>
      <c r="C2" s="130"/>
      <c r="D2" s="130"/>
      <c r="E2" s="130"/>
      <c r="F2" s="130"/>
      <c r="G2" s="108" t="s">
        <v>194</v>
      </c>
    </row>
    <row r="3" spans="1:7" ht="16.5" customHeight="1">
      <c r="A3" s="159" t="s">
        <v>209</v>
      </c>
      <c r="B3" s="160"/>
      <c r="C3" s="130"/>
      <c r="D3" s="130"/>
      <c r="E3" s="130"/>
      <c r="F3" s="130"/>
      <c r="G3" s="108" t="s">
        <v>12</v>
      </c>
    </row>
    <row r="4" spans="1:7" ht="35.25" customHeight="1">
      <c r="A4" s="15" t="s">
        <v>161</v>
      </c>
      <c r="B4" s="62" t="s">
        <v>166</v>
      </c>
      <c r="C4" s="63" t="s">
        <v>25</v>
      </c>
      <c r="D4" s="63" t="s">
        <v>140</v>
      </c>
      <c r="E4" s="63" t="s">
        <v>168</v>
      </c>
      <c r="F4" s="63" t="s">
        <v>67</v>
      </c>
      <c r="G4" s="63" t="s">
        <v>129</v>
      </c>
    </row>
    <row r="5" spans="1:7" s="115" customFormat="1" ht="27" customHeight="1">
      <c r="A5" s="101" t="s">
        <v>39</v>
      </c>
      <c r="B5" s="102">
        <v>28916858</v>
      </c>
      <c r="C5" s="102">
        <v>28916858</v>
      </c>
      <c r="D5" s="102">
        <v>0</v>
      </c>
      <c r="E5" s="102">
        <v>0</v>
      </c>
      <c r="F5" s="102">
        <v>0</v>
      </c>
      <c r="G5" s="102">
        <v>0</v>
      </c>
    </row>
    <row r="6" spans="1:7" ht="27" customHeight="1">
      <c r="A6" s="101" t="s">
        <v>208</v>
      </c>
      <c r="B6" s="102">
        <v>28916858</v>
      </c>
      <c r="C6" s="102">
        <v>28916858</v>
      </c>
      <c r="D6" s="102">
        <v>0</v>
      </c>
      <c r="E6" s="102">
        <v>0</v>
      </c>
      <c r="F6" s="102">
        <v>0</v>
      </c>
      <c r="G6" s="102">
        <v>0</v>
      </c>
    </row>
    <row r="7" spans="1:7" ht="27" customHeight="1">
      <c r="A7" s="48"/>
      <c r="B7" s="48"/>
      <c r="C7" s="48"/>
      <c r="D7" s="48"/>
      <c r="E7" s="48"/>
      <c r="F7" s="48"/>
      <c r="G7" s="48"/>
    </row>
    <row r="8" spans="1:7" ht="27" customHeight="1">
      <c r="A8" s="23"/>
      <c r="B8" s="48"/>
      <c r="C8" s="48"/>
      <c r="D8" s="48"/>
      <c r="E8" s="48"/>
      <c r="F8" s="48"/>
      <c r="G8" s="48"/>
    </row>
    <row r="9" spans="1:7" ht="27" customHeight="1">
      <c r="A9" s="23"/>
      <c r="B9" s="48"/>
      <c r="C9" s="48"/>
      <c r="D9" s="48"/>
      <c r="E9" s="48"/>
      <c r="F9" s="48"/>
      <c r="G9" s="48"/>
    </row>
    <row r="10" spans="1:7" ht="27" customHeight="1">
      <c r="A10" s="23"/>
      <c r="B10" s="48"/>
      <c r="C10" s="48"/>
      <c r="D10" s="48"/>
      <c r="E10" s="48"/>
      <c r="F10" s="48"/>
      <c r="G10" s="23"/>
    </row>
    <row r="11" spans="1:7" ht="27" customHeight="1">
      <c r="A11" s="23"/>
      <c r="B11" s="23"/>
      <c r="C11" s="48"/>
      <c r="D11" s="48"/>
      <c r="E11" s="48"/>
      <c r="F11" s="48"/>
      <c r="G11" s="23"/>
    </row>
    <row r="12" spans="1:7" ht="27" customHeight="1">
      <c r="A12" s="23"/>
      <c r="B12" s="23"/>
      <c r="C12" s="48"/>
      <c r="D12" s="48"/>
      <c r="E12" s="48"/>
      <c r="F12" s="48"/>
      <c r="G12" s="23"/>
    </row>
    <row r="13" spans="1:7" ht="27" customHeight="1">
      <c r="A13" s="23"/>
      <c r="B13" s="23"/>
      <c r="C13" s="23"/>
      <c r="D13" s="48"/>
      <c r="E13" s="48"/>
      <c r="F13" s="48"/>
      <c r="G13" s="23"/>
    </row>
    <row r="14" spans="1:7" ht="27" customHeight="1">
      <c r="A14" s="23"/>
      <c r="B14" s="23"/>
      <c r="C14" s="23"/>
      <c r="D14" s="48"/>
      <c r="E14" s="48"/>
      <c r="F14" s="23"/>
      <c r="G14" s="23"/>
    </row>
    <row r="15" spans="1:7" ht="27" customHeight="1">
      <c r="A15" s="23"/>
      <c r="B15" s="23"/>
      <c r="C15" s="23"/>
      <c r="D15" s="48"/>
      <c r="E15" s="48"/>
      <c r="F15" s="23"/>
      <c r="G15" s="23"/>
    </row>
    <row r="16" spans="1:7" ht="27" customHeight="1">
      <c r="A16" s="57"/>
      <c r="B16" s="57"/>
      <c r="C16" s="57"/>
      <c r="D16" s="57"/>
      <c r="E16" s="61"/>
      <c r="F16" s="57"/>
      <c r="G16" s="57"/>
    </row>
    <row r="17" spans="1:7" ht="27" customHeight="1">
      <c r="A17" s="158" t="s">
        <v>3</v>
      </c>
      <c r="B17" s="158"/>
      <c r="C17" s="158"/>
      <c r="D17" s="158"/>
      <c r="E17" s="158"/>
      <c r="F17" s="158"/>
      <c r="G17" s="158"/>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7">
      <selection activeCell="I7" sqref="I7"/>
    </sheetView>
  </sheetViews>
  <sheetFormatPr defaultColWidth="9.16015625" defaultRowHeight="12.75" customHeight="1"/>
  <cols>
    <col min="1" max="1" width="10.33203125" style="0" customWidth="1"/>
    <col min="2" max="2" width="10.5" style="0" customWidth="1"/>
    <col min="3" max="3" width="7.66015625" style="0" customWidth="1"/>
    <col min="4" max="4" width="11.83203125" style="0" customWidth="1"/>
    <col min="5" max="6" width="17.16015625" style="0" customWidth="1"/>
    <col min="7" max="7" width="23.33203125" style="0" customWidth="1"/>
    <col min="8" max="8" width="20.83203125" style="0" customWidth="1"/>
    <col min="9" max="10" width="17.16015625" style="0" customWidth="1"/>
  </cols>
  <sheetData>
    <row r="1" spans="1:10" ht="24.75" customHeight="1">
      <c r="A1" s="157" t="s">
        <v>106</v>
      </c>
      <c r="B1" s="157"/>
      <c r="C1" s="157"/>
      <c r="D1" s="157"/>
      <c r="E1" s="157"/>
      <c r="F1" s="157"/>
      <c r="G1" s="157"/>
      <c r="H1" s="157"/>
      <c r="I1" s="157"/>
      <c r="J1" s="157"/>
    </row>
    <row r="2" spans="1:10" ht="16.5" customHeight="1">
      <c r="A2" s="41"/>
      <c r="B2" s="41"/>
      <c r="C2" s="41"/>
      <c r="D2" s="41"/>
      <c r="E2" s="41"/>
      <c r="F2" s="41"/>
      <c r="G2" s="41"/>
      <c r="H2" s="41"/>
      <c r="I2" s="41"/>
      <c r="J2" s="42" t="s">
        <v>112</v>
      </c>
    </row>
    <row r="3" spans="1:10" ht="16.5" customHeight="1">
      <c r="A3" s="149" t="s">
        <v>248</v>
      </c>
      <c r="B3" s="130"/>
      <c r="C3" s="130"/>
      <c r="D3" s="130"/>
      <c r="E3" s="130"/>
      <c r="F3" s="130"/>
      <c r="G3" s="130"/>
      <c r="H3" s="130"/>
      <c r="I3" s="130"/>
      <c r="J3" s="139" t="s">
        <v>12</v>
      </c>
    </row>
    <row r="4" spans="1:10" ht="24" customHeight="1">
      <c r="A4" s="13" t="s">
        <v>87</v>
      </c>
      <c r="B4" s="12" t="s">
        <v>202</v>
      </c>
      <c r="C4" s="12" t="s">
        <v>178</v>
      </c>
      <c r="D4" s="12" t="s">
        <v>186</v>
      </c>
      <c r="E4" s="12" t="s">
        <v>79</v>
      </c>
      <c r="F4" s="12" t="s">
        <v>66</v>
      </c>
      <c r="G4" s="12" t="s">
        <v>88</v>
      </c>
      <c r="H4" s="12" t="s">
        <v>29</v>
      </c>
      <c r="I4" s="12" t="s">
        <v>89</v>
      </c>
      <c r="J4" s="12" t="s">
        <v>163</v>
      </c>
    </row>
    <row r="5" spans="1:10" s="115" customFormat="1" ht="114.75" customHeight="1">
      <c r="A5" s="88" t="s">
        <v>241</v>
      </c>
      <c r="B5" s="84" t="s">
        <v>229</v>
      </c>
      <c r="C5" s="84" t="s">
        <v>242</v>
      </c>
      <c r="D5" s="148">
        <v>16120000</v>
      </c>
      <c r="E5" s="84"/>
      <c r="F5" s="84" t="s">
        <v>243</v>
      </c>
      <c r="G5" s="84" t="s">
        <v>239</v>
      </c>
      <c r="H5" s="84" t="s">
        <v>235</v>
      </c>
      <c r="I5" s="84" t="s">
        <v>245</v>
      </c>
      <c r="J5" s="84" t="s">
        <v>238</v>
      </c>
    </row>
    <row r="6" spans="1:10" ht="108" customHeight="1">
      <c r="A6" s="88" t="s">
        <v>241</v>
      </c>
      <c r="B6" s="84" t="s">
        <v>234</v>
      </c>
      <c r="C6" s="84"/>
      <c r="D6" s="148">
        <v>750000</v>
      </c>
      <c r="E6" s="84"/>
      <c r="F6" s="84" t="s">
        <v>244</v>
      </c>
      <c r="G6" s="151" t="s">
        <v>253</v>
      </c>
      <c r="H6" s="84" t="s">
        <v>236</v>
      </c>
      <c r="I6" s="84" t="s">
        <v>246</v>
      </c>
      <c r="J6" s="84" t="s">
        <v>238</v>
      </c>
    </row>
    <row r="7" spans="1:11" ht="145.5" customHeight="1">
      <c r="A7" s="88" t="s">
        <v>241</v>
      </c>
      <c r="B7" s="84" t="s">
        <v>233</v>
      </c>
      <c r="C7" s="84" t="s">
        <v>242</v>
      </c>
      <c r="D7" s="148">
        <v>1695000</v>
      </c>
      <c r="E7" s="84"/>
      <c r="F7" s="84" t="s">
        <v>226</v>
      </c>
      <c r="G7" s="84" t="s">
        <v>240</v>
      </c>
      <c r="H7" s="84" t="s">
        <v>237</v>
      </c>
      <c r="I7" s="84" t="s">
        <v>247</v>
      </c>
      <c r="J7" s="84" t="s">
        <v>238</v>
      </c>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D7">
      <selection activeCell="K7" sqref="K7"/>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54.16015625" style="0" customWidth="1"/>
    <col min="10" max="10" width="12.66015625" style="0" customWidth="1"/>
    <col min="11" max="11" width="11.66015625" style="0" customWidth="1"/>
    <col min="12" max="12" width="10.16015625" style="0" customWidth="1"/>
  </cols>
  <sheetData>
    <row r="1" spans="1:12" s="123" customFormat="1" ht="24.75" customHeight="1">
      <c r="A1" s="157" t="s">
        <v>75</v>
      </c>
      <c r="B1" s="157"/>
      <c r="C1" s="157"/>
      <c r="D1" s="157"/>
      <c r="E1" s="157"/>
      <c r="F1" s="157"/>
      <c r="G1" s="157"/>
      <c r="H1" s="157"/>
      <c r="I1" s="157"/>
      <c r="J1" s="157"/>
      <c r="K1" s="157"/>
      <c r="L1" s="157"/>
    </row>
    <row r="2" spans="1:12" ht="16.5" customHeight="1">
      <c r="A2" s="41"/>
      <c r="B2" s="41"/>
      <c r="C2" s="41"/>
      <c r="D2" s="41"/>
      <c r="E2" s="41"/>
      <c r="F2" s="41"/>
      <c r="G2" s="41"/>
      <c r="H2" s="41"/>
      <c r="I2" s="41"/>
      <c r="J2" s="41"/>
      <c r="K2" s="41"/>
      <c r="L2" s="42" t="s">
        <v>179</v>
      </c>
    </row>
    <row r="3" spans="1:12" ht="16.5" customHeight="1">
      <c r="A3" s="149" t="s">
        <v>252</v>
      </c>
      <c r="B3" s="130"/>
      <c r="C3" s="130"/>
      <c r="D3" s="130"/>
      <c r="E3" s="130"/>
      <c r="F3" s="130"/>
      <c r="G3" s="130"/>
      <c r="H3" s="130"/>
      <c r="I3" s="130"/>
      <c r="J3" s="139"/>
      <c r="K3" s="130"/>
      <c r="L3" s="139" t="s">
        <v>12</v>
      </c>
    </row>
    <row r="4" spans="1:12" ht="32.25" customHeight="1">
      <c r="A4" s="168" t="s">
        <v>159</v>
      </c>
      <c r="B4" s="168" t="s">
        <v>73</v>
      </c>
      <c r="C4" s="168"/>
      <c r="D4" s="168"/>
      <c r="E4" s="168"/>
      <c r="F4" s="168"/>
      <c r="G4" s="168"/>
      <c r="H4" s="168"/>
      <c r="I4" s="168" t="s">
        <v>70</v>
      </c>
      <c r="J4" s="168" t="s">
        <v>189</v>
      </c>
      <c r="K4" s="168" t="s">
        <v>99</v>
      </c>
      <c r="L4" s="168"/>
    </row>
    <row r="5" spans="1:12" ht="23.25" customHeight="1">
      <c r="A5" s="168"/>
      <c r="B5" s="168" t="s">
        <v>186</v>
      </c>
      <c r="C5" s="168" t="s">
        <v>19</v>
      </c>
      <c r="D5" s="168"/>
      <c r="E5" s="168"/>
      <c r="F5" s="168"/>
      <c r="G5" s="168" t="s">
        <v>174</v>
      </c>
      <c r="H5" s="168"/>
      <c r="I5" s="168"/>
      <c r="J5" s="168"/>
      <c r="K5" s="168" t="s">
        <v>54</v>
      </c>
      <c r="L5" s="168" t="s">
        <v>78</v>
      </c>
    </row>
    <row r="6" spans="1:12" ht="46.5" customHeight="1">
      <c r="A6" s="168"/>
      <c r="B6" s="168"/>
      <c r="C6" s="92" t="s">
        <v>130</v>
      </c>
      <c r="D6" s="58" t="s">
        <v>140</v>
      </c>
      <c r="E6" s="58" t="s">
        <v>100</v>
      </c>
      <c r="F6" s="92" t="s">
        <v>69</v>
      </c>
      <c r="G6" s="92" t="s">
        <v>18</v>
      </c>
      <c r="H6" s="92" t="s">
        <v>122</v>
      </c>
      <c r="I6" s="168"/>
      <c r="J6" s="168"/>
      <c r="K6" s="168"/>
      <c r="L6" s="168"/>
    </row>
    <row r="7" spans="1:12" s="115" customFormat="1" ht="339" customHeight="1">
      <c r="A7" s="107" t="s">
        <v>208</v>
      </c>
      <c r="B7" s="150">
        <v>28916858</v>
      </c>
      <c r="C7" s="150">
        <v>28916858</v>
      </c>
      <c r="D7" s="150">
        <v>0</v>
      </c>
      <c r="E7" s="150">
        <v>0</v>
      </c>
      <c r="F7" s="150">
        <v>0</v>
      </c>
      <c r="G7" s="150">
        <v>9193858</v>
      </c>
      <c r="H7" s="150">
        <v>19723000</v>
      </c>
      <c r="I7" s="152" t="s">
        <v>254</v>
      </c>
      <c r="J7" s="107" t="s">
        <v>249</v>
      </c>
      <c r="K7" s="107" t="s">
        <v>250</v>
      </c>
      <c r="L7" s="107" t="s">
        <v>251</v>
      </c>
    </row>
    <row r="8" spans="1:13" ht="109.5"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B5:B6"/>
    <mergeCell ref="C5:F5"/>
    <mergeCell ref="G5:H5"/>
    <mergeCell ref="A1:L1"/>
    <mergeCell ref="I4:I6"/>
    <mergeCell ref="J4:J6"/>
    <mergeCell ref="K4:L4"/>
    <mergeCell ref="K5:K6"/>
    <mergeCell ref="L5:L6"/>
    <mergeCell ref="B4:H4"/>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23" customFormat="1" ht="24.75" customHeight="1">
      <c r="A1" s="157" t="s">
        <v>164</v>
      </c>
      <c r="B1" s="157"/>
      <c r="C1" s="157"/>
      <c r="D1" s="157"/>
      <c r="E1" s="157"/>
      <c r="F1" s="157"/>
      <c r="G1" s="157"/>
      <c r="H1" s="157"/>
      <c r="I1" s="157"/>
      <c r="J1" s="157"/>
      <c r="K1" s="126"/>
    </row>
    <row r="2" spans="1:11" ht="16.5" customHeight="1">
      <c r="A2" s="47"/>
      <c r="B2" s="47"/>
      <c r="C2" s="47"/>
      <c r="D2" s="47"/>
      <c r="E2" s="47"/>
      <c r="F2" s="47"/>
      <c r="G2" s="47"/>
      <c r="H2" s="47"/>
      <c r="I2" s="47"/>
      <c r="J2" s="42" t="s">
        <v>136</v>
      </c>
      <c r="K2" s="46"/>
    </row>
    <row r="3" spans="1:11" ht="16.5" customHeight="1">
      <c r="A3" s="162" t="s">
        <v>217</v>
      </c>
      <c r="B3" s="163"/>
      <c r="C3" s="163"/>
      <c r="D3" s="163"/>
      <c r="E3" s="44"/>
      <c r="F3" s="44"/>
      <c r="G3" s="44"/>
      <c r="H3" s="44"/>
      <c r="I3" s="44"/>
      <c r="J3" s="131" t="s">
        <v>12</v>
      </c>
      <c r="K3" s="44"/>
    </row>
    <row r="4" spans="1:11" ht="16.5" customHeight="1">
      <c r="A4" s="170" t="s">
        <v>205</v>
      </c>
      <c r="B4" s="170"/>
      <c r="C4" s="171"/>
      <c r="D4" s="172" t="s">
        <v>95</v>
      </c>
      <c r="E4" s="164" t="s">
        <v>166</v>
      </c>
      <c r="F4" s="168" t="s">
        <v>25</v>
      </c>
      <c r="G4" s="168" t="s">
        <v>140</v>
      </c>
      <c r="H4" s="166" t="s">
        <v>52</v>
      </c>
      <c r="I4" s="164" t="s">
        <v>67</v>
      </c>
      <c r="J4" s="168" t="s">
        <v>129</v>
      </c>
      <c r="K4" s="27"/>
    </row>
    <row r="5" spans="1:11" ht="16.5" customHeight="1">
      <c r="A5" s="164" t="s">
        <v>83</v>
      </c>
      <c r="B5" s="164" t="s">
        <v>147</v>
      </c>
      <c r="C5" s="168" t="s">
        <v>144</v>
      </c>
      <c r="D5" s="166"/>
      <c r="E5" s="164"/>
      <c r="F5" s="168"/>
      <c r="G5" s="168"/>
      <c r="H5" s="166"/>
      <c r="I5" s="164"/>
      <c r="J5" s="168"/>
      <c r="K5" s="27"/>
    </row>
    <row r="6" spans="1:11" ht="22.5" customHeight="1">
      <c r="A6" s="165"/>
      <c r="B6" s="165"/>
      <c r="C6" s="169"/>
      <c r="D6" s="167"/>
      <c r="E6" s="165"/>
      <c r="F6" s="169"/>
      <c r="G6" s="169"/>
      <c r="H6" s="167"/>
      <c r="I6" s="165"/>
      <c r="J6" s="169"/>
      <c r="K6" s="27"/>
    </row>
    <row r="7" spans="1:10" s="106" customFormat="1" ht="22.5" customHeight="1">
      <c r="A7" s="103"/>
      <c r="B7" s="103"/>
      <c r="C7" s="103"/>
      <c r="D7" s="37" t="s">
        <v>39</v>
      </c>
      <c r="E7" s="104">
        <v>28916858</v>
      </c>
      <c r="F7" s="104">
        <v>28916858</v>
      </c>
      <c r="G7" s="104">
        <v>0</v>
      </c>
      <c r="H7" s="104">
        <v>0</v>
      </c>
      <c r="I7" s="104">
        <v>0</v>
      </c>
      <c r="J7" s="105">
        <v>0</v>
      </c>
    </row>
    <row r="8" spans="1:11" s="17" customFormat="1" ht="22.5" customHeight="1">
      <c r="A8" s="103" t="s">
        <v>210</v>
      </c>
      <c r="B8" s="103" t="s">
        <v>214</v>
      </c>
      <c r="C8" s="103" t="s">
        <v>215</v>
      </c>
      <c r="D8" s="37" t="s">
        <v>212</v>
      </c>
      <c r="E8" s="104">
        <v>6336</v>
      </c>
      <c r="F8" s="104">
        <v>6336</v>
      </c>
      <c r="G8" s="104">
        <v>0</v>
      </c>
      <c r="H8" s="104">
        <v>0</v>
      </c>
      <c r="I8" s="104">
        <v>0</v>
      </c>
      <c r="J8" s="105">
        <v>0</v>
      </c>
      <c r="K8" s="18"/>
    </row>
    <row r="9" spans="1:11" s="17" customFormat="1" ht="22.5" customHeight="1">
      <c r="A9" s="103" t="s">
        <v>211</v>
      </c>
      <c r="B9" s="103" t="s">
        <v>215</v>
      </c>
      <c r="C9" s="103" t="s">
        <v>216</v>
      </c>
      <c r="D9" s="37" t="s">
        <v>213</v>
      </c>
      <c r="E9" s="104">
        <v>28910522</v>
      </c>
      <c r="F9" s="104">
        <v>28910522</v>
      </c>
      <c r="G9" s="104">
        <v>0</v>
      </c>
      <c r="H9" s="104">
        <v>0</v>
      </c>
      <c r="I9" s="104">
        <v>0</v>
      </c>
      <c r="J9" s="105">
        <v>0</v>
      </c>
      <c r="K9" s="18"/>
    </row>
    <row r="10" spans="1:11" s="17" customFormat="1" ht="22.5" customHeight="1">
      <c r="A10" s="15"/>
      <c r="B10" s="15"/>
      <c r="C10" s="15"/>
      <c r="D10" s="140"/>
      <c r="E10" s="15"/>
      <c r="F10" s="15"/>
      <c r="G10" s="15"/>
      <c r="H10" s="15"/>
      <c r="I10" s="15"/>
      <c r="J10" s="15"/>
      <c r="K10" s="18"/>
    </row>
    <row r="11" spans="1:11" s="17" customFormat="1" ht="22.5" customHeight="1">
      <c r="A11" s="15"/>
      <c r="B11" s="15"/>
      <c r="C11" s="15"/>
      <c r="D11" s="140"/>
      <c r="E11" s="15"/>
      <c r="F11" s="15"/>
      <c r="G11" s="15"/>
      <c r="H11" s="15"/>
      <c r="I11" s="15"/>
      <c r="J11" s="15"/>
      <c r="K11" s="18"/>
    </row>
    <row r="12" spans="1:11" s="17" customFormat="1" ht="22.5" customHeight="1">
      <c r="A12" s="15"/>
      <c r="B12" s="15"/>
      <c r="C12" s="15"/>
      <c r="D12" s="140"/>
      <c r="E12" s="15"/>
      <c r="F12" s="15"/>
      <c r="G12" s="15"/>
      <c r="H12" s="15"/>
      <c r="I12" s="15"/>
      <c r="J12" s="15"/>
      <c r="K12" s="18"/>
    </row>
    <row r="13" spans="1:11" s="17" customFormat="1" ht="22.5" customHeight="1">
      <c r="A13" s="15"/>
      <c r="B13" s="15"/>
      <c r="C13" s="15"/>
      <c r="D13" s="140"/>
      <c r="E13" s="15"/>
      <c r="F13" s="15"/>
      <c r="G13" s="15"/>
      <c r="H13" s="15"/>
      <c r="I13" s="15"/>
      <c r="J13" s="15"/>
      <c r="K13" s="18"/>
    </row>
    <row r="14" spans="1:11" s="17" customFormat="1" ht="22.5" customHeight="1">
      <c r="A14" s="15"/>
      <c r="B14" s="15"/>
      <c r="C14" s="15"/>
      <c r="D14" s="140"/>
      <c r="E14" s="15"/>
      <c r="F14" s="15"/>
      <c r="G14" s="15"/>
      <c r="H14" s="15"/>
      <c r="I14" s="15"/>
      <c r="J14" s="15"/>
      <c r="K14" s="18"/>
    </row>
    <row r="15" spans="1:11" s="17" customFormat="1" ht="22.5" customHeight="1">
      <c r="A15" s="15"/>
      <c r="B15" s="15"/>
      <c r="C15" s="15"/>
      <c r="D15" s="140"/>
      <c r="E15" s="15"/>
      <c r="F15" s="15"/>
      <c r="G15" s="15"/>
      <c r="H15" s="15"/>
      <c r="I15" s="15"/>
      <c r="J15" s="15"/>
      <c r="K15" s="18"/>
    </row>
    <row r="16" spans="1:11" s="17" customFormat="1" ht="22.5" customHeight="1">
      <c r="A16" s="15"/>
      <c r="B16" s="15"/>
      <c r="C16" s="15"/>
      <c r="D16" s="140"/>
      <c r="E16" s="15"/>
      <c r="F16" s="15"/>
      <c r="G16" s="15"/>
      <c r="H16" s="15"/>
      <c r="I16" s="15"/>
      <c r="J16" s="15"/>
      <c r="K16" s="18"/>
    </row>
    <row r="17" spans="1:11" s="17" customFormat="1" ht="22.5" customHeight="1">
      <c r="A17" s="15"/>
      <c r="B17" s="15"/>
      <c r="C17" s="15"/>
      <c r="D17" s="140"/>
      <c r="E17" s="15"/>
      <c r="F17" s="15"/>
      <c r="G17" s="15"/>
      <c r="H17" s="15"/>
      <c r="I17" s="15"/>
      <c r="J17" s="15"/>
      <c r="K17" s="18"/>
    </row>
    <row r="18" spans="1:10" s="17" customFormat="1" ht="22.5" customHeight="1">
      <c r="A18" s="15"/>
      <c r="B18" s="15"/>
      <c r="C18" s="15"/>
      <c r="D18" s="140"/>
      <c r="E18" s="15"/>
      <c r="F18" s="15"/>
      <c r="G18" s="15"/>
      <c r="H18" s="15"/>
      <c r="I18" s="15"/>
      <c r="J18" s="15"/>
    </row>
    <row r="19" spans="1:10" s="17" customFormat="1" ht="22.5" customHeight="1">
      <c r="A19" s="14"/>
      <c r="B19" s="15"/>
      <c r="C19" s="15"/>
      <c r="D19" s="140"/>
      <c r="E19" s="15"/>
      <c r="F19" s="15"/>
      <c r="G19" s="15"/>
      <c r="H19" s="15"/>
      <c r="I19" s="15"/>
      <c r="J19" s="15"/>
    </row>
    <row r="20" spans="1:10" s="17" customFormat="1" ht="22.5" customHeight="1">
      <c r="A20" s="14"/>
      <c r="B20" s="15"/>
      <c r="C20" s="15"/>
      <c r="D20" s="140"/>
      <c r="E20" s="15"/>
      <c r="F20" s="15"/>
      <c r="G20" s="15"/>
      <c r="H20" s="15"/>
      <c r="I20" s="15"/>
      <c r="J20" s="15"/>
    </row>
    <row r="21" spans="1:10" s="17" customFormat="1" ht="22.5" customHeight="1">
      <c r="A21" s="14"/>
      <c r="B21" s="15"/>
      <c r="C21" s="15"/>
      <c r="D21" s="140"/>
      <c r="E21" s="15"/>
      <c r="F21" s="15"/>
      <c r="G21" s="15"/>
      <c r="H21" s="15"/>
      <c r="I21" s="15"/>
      <c r="J21" s="15"/>
    </row>
    <row r="22" spans="1:10" s="17" customFormat="1" ht="22.5" customHeight="1">
      <c r="A22" s="14"/>
      <c r="B22" s="14"/>
      <c r="C22" s="15"/>
      <c r="D22" s="140"/>
      <c r="E22" s="15"/>
      <c r="F22" s="15"/>
      <c r="G22" s="15"/>
      <c r="H22" s="14"/>
      <c r="I22" s="14"/>
      <c r="J22" s="15"/>
    </row>
    <row r="23" spans="1:10" s="17" customFormat="1" ht="22.5" customHeight="1">
      <c r="A23" s="49"/>
      <c r="B23" s="49"/>
      <c r="C23" s="49"/>
      <c r="D23" s="141"/>
      <c r="E23" s="89"/>
      <c r="F23" s="89"/>
      <c r="G23" s="89"/>
      <c r="H23" s="49"/>
      <c r="I23" s="49"/>
      <c r="J23" s="49"/>
    </row>
    <row r="24" spans="1:10" ht="22.5" customHeight="1">
      <c r="A24" s="158" t="s">
        <v>45</v>
      </c>
      <c r="B24" s="158"/>
      <c r="C24" s="158"/>
      <c r="D24" s="158"/>
      <c r="E24" s="158"/>
      <c r="F24" s="158"/>
      <c r="G24" s="158"/>
      <c r="H24" s="158"/>
      <c r="I24" s="158"/>
      <c r="J24" s="158"/>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D4:D6"/>
    <mergeCell ref="A5:A6"/>
    <mergeCell ref="B5:B6"/>
    <mergeCell ref="C5:C6"/>
    <mergeCell ref="A1:J1"/>
    <mergeCell ref="A3:D3"/>
    <mergeCell ref="A24:J24"/>
    <mergeCell ref="E4:E6"/>
    <mergeCell ref="H4:H6"/>
    <mergeCell ref="I4:I6"/>
    <mergeCell ref="J4:J6"/>
    <mergeCell ref="F4:F6"/>
    <mergeCell ref="G4:G6"/>
    <mergeCell ref="A4:C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4">
      <selection activeCell="A1" sqref="A1:R1"/>
    </sheetView>
  </sheetViews>
  <sheetFormatPr defaultColWidth="9.16015625" defaultRowHeight="12.75" customHeight="1"/>
  <cols>
    <col min="1" max="3" width="5.66015625" style="0" customWidth="1"/>
    <col min="4" max="4" width="24.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57" t="s">
        <v>63</v>
      </c>
      <c r="B1" s="157"/>
      <c r="C1" s="157"/>
      <c r="D1" s="157"/>
      <c r="E1" s="157"/>
      <c r="F1" s="157"/>
      <c r="G1" s="157"/>
      <c r="H1" s="157"/>
      <c r="I1" s="157"/>
      <c r="J1" s="157"/>
      <c r="K1" s="157"/>
      <c r="L1" s="157"/>
      <c r="M1" s="157"/>
      <c r="N1" s="157"/>
      <c r="O1" s="157"/>
      <c r="P1" s="157"/>
      <c r="Q1" s="157"/>
      <c r="R1" s="15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1"/>
      <c r="B2" s="41"/>
      <c r="C2" s="41"/>
      <c r="D2" s="41"/>
      <c r="E2" s="41"/>
      <c r="F2" s="41"/>
      <c r="G2" s="41"/>
      <c r="H2" s="41"/>
      <c r="I2" s="41"/>
      <c r="J2" s="41"/>
      <c r="K2" s="41"/>
      <c r="L2" s="41"/>
      <c r="M2" s="41"/>
      <c r="N2" s="41"/>
      <c r="O2" s="41"/>
      <c r="P2" s="41"/>
      <c r="Q2" s="41"/>
      <c r="R2" s="42" t="s">
        <v>16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3" t="s">
        <v>209</v>
      </c>
      <c r="B3" s="154"/>
      <c r="C3" s="154"/>
      <c r="D3" s="154"/>
      <c r="E3" s="154"/>
      <c r="F3" s="132"/>
      <c r="G3" s="132"/>
      <c r="H3" s="132"/>
      <c r="I3" s="132"/>
      <c r="J3" s="132"/>
      <c r="K3" s="132"/>
      <c r="L3" s="132"/>
      <c r="M3" s="132"/>
      <c r="N3" s="132"/>
      <c r="O3" s="132"/>
      <c r="P3" s="132"/>
      <c r="Q3" s="132"/>
      <c r="R3" s="108" t="s">
        <v>44</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8" t="s">
        <v>205</v>
      </c>
      <c r="B4" s="168"/>
      <c r="C4" s="168"/>
      <c r="D4" s="168" t="s">
        <v>95</v>
      </c>
      <c r="E4" s="168" t="s">
        <v>39</v>
      </c>
      <c r="F4" s="168" t="s">
        <v>18</v>
      </c>
      <c r="G4" s="168"/>
      <c r="H4" s="168"/>
      <c r="I4" s="168"/>
      <c r="J4" s="168" t="s">
        <v>122</v>
      </c>
      <c r="K4" s="168"/>
      <c r="L4" s="168"/>
      <c r="M4" s="168"/>
      <c r="N4" s="168"/>
      <c r="O4" s="168"/>
      <c r="P4" s="168"/>
      <c r="Q4" s="168"/>
      <c r="R4" s="168"/>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83</v>
      </c>
      <c r="B5" s="16" t="s">
        <v>147</v>
      </c>
      <c r="C5" s="16" t="s">
        <v>144</v>
      </c>
      <c r="D5" s="168"/>
      <c r="E5" s="168"/>
      <c r="F5" s="12" t="s">
        <v>108</v>
      </c>
      <c r="G5" s="12" t="s">
        <v>107</v>
      </c>
      <c r="H5" s="20" t="s">
        <v>137</v>
      </c>
      <c r="I5" s="20" t="s">
        <v>6</v>
      </c>
      <c r="J5" s="20" t="s">
        <v>108</v>
      </c>
      <c r="K5" s="20" t="s">
        <v>107</v>
      </c>
      <c r="L5" s="20" t="s">
        <v>137</v>
      </c>
      <c r="M5" s="20" t="s">
        <v>6</v>
      </c>
      <c r="N5" s="74" t="s">
        <v>155</v>
      </c>
      <c r="O5" s="74" t="s">
        <v>120</v>
      </c>
      <c r="P5" s="74" t="s">
        <v>175</v>
      </c>
      <c r="Q5" s="74" t="s">
        <v>85</v>
      </c>
      <c r="R5" s="20" t="s">
        <v>4</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5" customFormat="1" ht="40.5" customHeight="1">
      <c r="A6" s="107"/>
      <c r="B6" s="84"/>
      <c r="C6" s="84"/>
      <c r="D6" s="85" t="s">
        <v>39</v>
      </c>
      <c r="E6" s="86">
        <v>28916858</v>
      </c>
      <c r="F6" s="87">
        <v>9193858</v>
      </c>
      <c r="G6" s="104">
        <v>7012522</v>
      </c>
      <c r="H6" s="104">
        <v>2175000</v>
      </c>
      <c r="I6" s="105">
        <v>6336</v>
      </c>
      <c r="J6" s="87">
        <v>19723000</v>
      </c>
      <c r="K6" s="105">
        <v>2450800</v>
      </c>
      <c r="L6" s="86">
        <v>17272200</v>
      </c>
      <c r="M6" s="86">
        <v>0</v>
      </c>
      <c r="N6" s="86">
        <v>0</v>
      </c>
      <c r="O6" s="86">
        <v>0</v>
      </c>
      <c r="P6" s="86">
        <v>0</v>
      </c>
      <c r="Q6" s="86">
        <v>0</v>
      </c>
      <c r="R6" s="86">
        <v>0</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39.75" customHeight="1">
      <c r="A7" s="107" t="s">
        <v>210</v>
      </c>
      <c r="B7" s="84" t="s">
        <v>214</v>
      </c>
      <c r="C7" s="84" t="s">
        <v>215</v>
      </c>
      <c r="D7" s="85" t="s">
        <v>212</v>
      </c>
      <c r="E7" s="86">
        <v>6336</v>
      </c>
      <c r="F7" s="87">
        <v>6336</v>
      </c>
      <c r="G7" s="104">
        <v>0</v>
      </c>
      <c r="H7" s="104">
        <v>0</v>
      </c>
      <c r="I7" s="105">
        <v>6336</v>
      </c>
      <c r="J7" s="87">
        <v>0</v>
      </c>
      <c r="K7" s="105">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07" t="s">
        <v>211</v>
      </c>
      <c r="B8" s="84" t="s">
        <v>215</v>
      </c>
      <c r="C8" s="84" t="s">
        <v>216</v>
      </c>
      <c r="D8" s="85" t="s">
        <v>213</v>
      </c>
      <c r="E8" s="86">
        <v>28910522</v>
      </c>
      <c r="F8" s="87">
        <v>9187522</v>
      </c>
      <c r="G8" s="104">
        <v>7012522</v>
      </c>
      <c r="H8" s="104">
        <v>2175000</v>
      </c>
      <c r="I8" s="105">
        <v>0</v>
      </c>
      <c r="J8" s="87">
        <v>19723000</v>
      </c>
      <c r="K8" s="105">
        <v>2450800</v>
      </c>
      <c r="L8" s="86">
        <v>17272200</v>
      </c>
      <c r="M8" s="86">
        <v>0</v>
      </c>
      <c r="N8" s="86">
        <v>0</v>
      </c>
      <c r="O8" s="86">
        <v>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2" customHeight="1">
      <c r="A9" s="17"/>
      <c r="B9" s="18"/>
      <c r="C9" s="18"/>
      <c r="D9" s="18"/>
      <c r="E9" s="18"/>
      <c r="F9" s="18"/>
      <c r="G9" s="18"/>
      <c r="H9" s="18"/>
      <c r="I9" s="18"/>
      <c r="J9" s="18"/>
      <c r="K9" s="18"/>
      <c r="L9" s="18"/>
      <c r="M9" s="18"/>
      <c r="N9" s="18"/>
      <c r="O9" s="18"/>
      <c r="P9" s="18"/>
      <c r="Q9" s="18"/>
      <c r="R9" s="18"/>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H9" sqref="H9"/>
    </sheetView>
  </sheetViews>
  <sheetFormatPr defaultColWidth="9.16015625" defaultRowHeight="12.75" customHeight="1"/>
  <cols>
    <col min="1" max="1" width="5.33203125" style="0" customWidth="1"/>
    <col min="2" max="4" width="5.66015625" style="0" customWidth="1"/>
    <col min="5" max="5" width="24.5"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27" customFormat="1" ht="24.75" customHeight="1">
      <c r="B1" s="157" t="s">
        <v>169</v>
      </c>
      <c r="C1" s="157"/>
      <c r="D1" s="157"/>
      <c r="E1" s="157"/>
      <c r="F1" s="157"/>
      <c r="G1" s="157"/>
      <c r="H1" s="157"/>
      <c r="I1" s="157"/>
      <c r="J1" s="157"/>
      <c r="K1" s="157"/>
      <c r="L1" s="157"/>
      <c r="M1" s="157"/>
      <c r="N1" s="157"/>
      <c r="O1" s="157"/>
      <c r="P1" s="157"/>
      <c r="Q1" s="157"/>
      <c r="R1" s="157"/>
    </row>
    <row r="2" spans="1:18" ht="16.5" customHeight="1">
      <c r="A2" s="130"/>
      <c r="B2" s="41"/>
      <c r="C2" s="41"/>
      <c r="D2" s="41"/>
      <c r="E2" s="41"/>
      <c r="F2" s="41"/>
      <c r="G2" s="41"/>
      <c r="H2" s="41"/>
      <c r="I2" s="41"/>
      <c r="J2" s="41"/>
      <c r="K2" s="41"/>
      <c r="L2" s="41"/>
      <c r="M2" s="41"/>
      <c r="N2" s="41"/>
      <c r="O2" s="41"/>
      <c r="P2" s="41"/>
      <c r="Q2" s="41"/>
      <c r="R2" s="42" t="s">
        <v>153</v>
      </c>
    </row>
    <row r="3" spans="1:18" ht="16.5" customHeight="1">
      <c r="A3" s="175" t="s">
        <v>209</v>
      </c>
      <c r="B3" s="176"/>
      <c r="C3" s="176"/>
      <c r="D3" s="176"/>
      <c r="E3" s="176"/>
      <c r="F3" s="133"/>
      <c r="G3" s="133"/>
      <c r="H3" s="133"/>
      <c r="I3" s="133"/>
      <c r="J3" s="133"/>
      <c r="K3" s="133"/>
      <c r="L3" s="133"/>
      <c r="M3" s="133"/>
      <c r="N3" s="133"/>
      <c r="O3" s="133"/>
      <c r="P3" s="133"/>
      <c r="Q3" s="130"/>
      <c r="R3" s="134" t="s">
        <v>44</v>
      </c>
    </row>
    <row r="4" spans="1:18" ht="24" customHeight="1">
      <c r="A4" s="173" t="s">
        <v>82</v>
      </c>
      <c r="B4" s="178" t="s">
        <v>95</v>
      </c>
      <c r="C4" s="155"/>
      <c r="D4" s="155"/>
      <c r="E4" s="155" t="s">
        <v>55</v>
      </c>
      <c r="F4" s="166" t="s">
        <v>166</v>
      </c>
      <c r="G4" s="168" t="s">
        <v>107</v>
      </c>
      <c r="H4" s="168"/>
      <c r="I4" s="168"/>
      <c r="J4" s="168"/>
      <c r="K4" s="168"/>
      <c r="L4" s="168"/>
      <c r="M4" s="168"/>
      <c r="N4" s="168"/>
      <c r="O4" s="168"/>
      <c r="P4" s="168"/>
      <c r="Q4" s="168"/>
      <c r="R4" s="168"/>
    </row>
    <row r="5" spans="1:18" ht="36.75" customHeight="1">
      <c r="A5" s="174"/>
      <c r="B5" s="45" t="s">
        <v>83</v>
      </c>
      <c r="C5" s="12" t="s">
        <v>147</v>
      </c>
      <c r="D5" s="12" t="s">
        <v>144</v>
      </c>
      <c r="E5" s="169"/>
      <c r="F5" s="177"/>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74"/>
      <c r="B6" s="78"/>
      <c r="C6" s="103"/>
      <c r="D6" s="107"/>
      <c r="E6" s="79" t="s">
        <v>39</v>
      </c>
      <c r="F6" s="105">
        <v>7012522</v>
      </c>
      <c r="G6" s="105">
        <v>3521232</v>
      </c>
      <c r="H6" s="105">
        <v>2112000</v>
      </c>
      <c r="I6" s="105">
        <v>249290</v>
      </c>
      <c r="J6" s="105">
        <v>0</v>
      </c>
      <c r="K6" s="105">
        <v>425000</v>
      </c>
      <c r="L6" s="105">
        <v>0</v>
      </c>
      <c r="M6" s="105">
        <v>0</v>
      </c>
      <c r="N6" s="105">
        <v>0</v>
      </c>
      <c r="O6" s="105">
        <v>0</v>
      </c>
      <c r="P6" s="105">
        <v>0</v>
      </c>
      <c r="Q6" s="105">
        <v>0</v>
      </c>
      <c r="R6" s="105">
        <v>705000</v>
      </c>
    </row>
    <row r="7" spans="1:19" ht="24" customHeight="1">
      <c r="A7" s="90">
        <v>1</v>
      </c>
      <c r="B7" s="78" t="s">
        <v>211</v>
      </c>
      <c r="C7" s="103" t="s">
        <v>215</v>
      </c>
      <c r="D7" s="107" t="s">
        <v>216</v>
      </c>
      <c r="E7" s="79" t="s">
        <v>213</v>
      </c>
      <c r="F7" s="105">
        <v>7012522</v>
      </c>
      <c r="G7" s="105">
        <v>3521232</v>
      </c>
      <c r="H7" s="105">
        <v>2112000</v>
      </c>
      <c r="I7" s="105">
        <v>249290</v>
      </c>
      <c r="J7" s="105">
        <v>0</v>
      </c>
      <c r="K7" s="105">
        <v>425000</v>
      </c>
      <c r="L7" s="105">
        <v>0</v>
      </c>
      <c r="M7" s="105">
        <v>0</v>
      </c>
      <c r="N7" s="105">
        <v>0</v>
      </c>
      <c r="O7" s="105">
        <v>0</v>
      </c>
      <c r="P7" s="105">
        <v>0</v>
      </c>
      <c r="Q7" s="105">
        <v>0</v>
      </c>
      <c r="R7" s="105">
        <v>705000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3">
      <selection activeCell="P7" sqref="P7"/>
    </sheetView>
  </sheetViews>
  <sheetFormatPr defaultColWidth="9.16015625" defaultRowHeight="12.75" customHeight="1"/>
  <cols>
    <col min="1" max="1" width="5.33203125" style="0" customWidth="1"/>
    <col min="2" max="4" width="5.66015625" style="0" customWidth="1"/>
    <col min="5" max="5" width="23" style="0" customWidth="1"/>
    <col min="6" max="6" width="10.66015625" style="0" customWidth="1"/>
    <col min="7" max="7" width="10.832031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5" width="8.66015625" style="0" customWidth="1"/>
    <col min="16" max="17" width="9.33203125" style="0" customWidth="1"/>
    <col min="18" max="18" width="10.66015625" style="0" customWidth="1"/>
  </cols>
  <sheetData>
    <row r="1" spans="1:18" s="123" customFormat="1" ht="24.75" customHeight="1">
      <c r="A1" s="157" t="s">
        <v>125</v>
      </c>
      <c r="B1" s="157"/>
      <c r="C1" s="157"/>
      <c r="D1" s="157"/>
      <c r="E1" s="157"/>
      <c r="F1" s="157"/>
      <c r="G1" s="157"/>
      <c r="H1" s="157"/>
      <c r="I1" s="157"/>
      <c r="J1" s="157"/>
      <c r="K1" s="157"/>
      <c r="L1" s="157"/>
      <c r="M1" s="157"/>
      <c r="N1" s="157"/>
      <c r="O1" s="157"/>
      <c r="P1" s="157"/>
      <c r="Q1" s="157"/>
      <c r="R1" s="157"/>
    </row>
    <row r="2" spans="1:18" ht="16.5" customHeight="1">
      <c r="A2" s="130"/>
      <c r="B2" s="41"/>
      <c r="C2" s="41"/>
      <c r="D2" s="41"/>
      <c r="E2" s="41"/>
      <c r="F2" s="41"/>
      <c r="G2" s="41"/>
      <c r="H2" s="41"/>
      <c r="I2" s="41"/>
      <c r="J2" s="41"/>
      <c r="K2" s="41"/>
      <c r="L2" s="41"/>
      <c r="M2" s="41"/>
      <c r="N2" s="41"/>
      <c r="O2" s="41"/>
      <c r="P2" s="41"/>
      <c r="Q2" s="41"/>
      <c r="R2" s="42" t="s">
        <v>50</v>
      </c>
    </row>
    <row r="3" spans="1:18" ht="16.5" customHeight="1">
      <c r="A3" s="175" t="s">
        <v>209</v>
      </c>
      <c r="B3" s="176"/>
      <c r="C3" s="176"/>
      <c r="D3" s="176"/>
      <c r="E3" s="176"/>
      <c r="F3" s="133"/>
      <c r="G3" s="133"/>
      <c r="H3" s="133"/>
      <c r="I3" s="133"/>
      <c r="J3" s="133"/>
      <c r="K3" s="133"/>
      <c r="L3" s="133"/>
      <c r="M3" s="133"/>
      <c r="N3" s="133"/>
      <c r="O3" s="133"/>
      <c r="P3" s="133"/>
      <c r="Q3" s="133"/>
      <c r="R3" s="134" t="s">
        <v>44</v>
      </c>
    </row>
    <row r="4" spans="1:18" ht="24" customHeight="1">
      <c r="A4" s="173" t="s">
        <v>82</v>
      </c>
      <c r="B4" s="178" t="s">
        <v>95</v>
      </c>
      <c r="C4" s="155"/>
      <c r="D4" s="155"/>
      <c r="E4" s="155" t="s">
        <v>55</v>
      </c>
      <c r="F4" s="166" t="s">
        <v>166</v>
      </c>
      <c r="G4" s="168" t="s">
        <v>31</v>
      </c>
      <c r="H4" s="168"/>
      <c r="I4" s="168"/>
      <c r="J4" s="168"/>
      <c r="K4" s="168"/>
      <c r="L4" s="168"/>
      <c r="M4" s="168"/>
      <c r="N4" s="168"/>
      <c r="O4" s="168"/>
      <c r="P4" s="168"/>
      <c r="Q4" s="168"/>
      <c r="R4" s="168"/>
    </row>
    <row r="5" spans="1:18" ht="36" customHeight="1">
      <c r="A5" s="174"/>
      <c r="B5" s="45" t="s">
        <v>83</v>
      </c>
      <c r="C5" s="12" t="s">
        <v>147</v>
      </c>
      <c r="D5" s="12" t="s">
        <v>144</v>
      </c>
      <c r="E5" s="169"/>
      <c r="F5" s="167"/>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2.5" customHeight="1">
      <c r="A6" s="174"/>
      <c r="B6" s="78"/>
      <c r="C6" s="103"/>
      <c r="D6" s="107"/>
      <c r="E6" s="79" t="s">
        <v>39</v>
      </c>
      <c r="F6" s="105">
        <v>2175000</v>
      </c>
      <c r="G6" s="86">
        <v>2175000</v>
      </c>
      <c r="H6" s="86">
        <v>568000</v>
      </c>
      <c r="I6" s="86">
        <v>30000</v>
      </c>
      <c r="J6" s="86">
        <v>0</v>
      </c>
      <c r="K6" s="86">
        <v>10000</v>
      </c>
      <c r="L6" s="86">
        <v>40000</v>
      </c>
      <c r="M6" s="86">
        <v>50000</v>
      </c>
      <c r="N6" s="86">
        <v>0</v>
      </c>
      <c r="O6" s="87">
        <v>336000</v>
      </c>
      <c r="P6" s="105">
        <v>0</v>
      </c>
      <c r="Q6" s="86">
        <v>60000</v>
      </c>
      <c r="R6" s="86">
        <v>0</v>
      </c>
    </row>
    <row r="7" spans="1:19" ht="22.5" customHeight="1">
      <c r="A7" s="90">
        <v>1</v>
      </c>
      <c r="B7" s="78" t="s">
        <v>211</v>
      </c>
      <c r="C7" s="103" t="s">
        <v>215</v>
      </c>
      <c r="D7" s="107" t="s">
        <v>216</v>
      </c>
      <c r="E7" s="79" t="s">
        <v>213</v>
      </c>
      <c r="F7" s="105">
        <v>2175000</v>
      </c>
      <c r="G7" s="86">
        <v>2175000</v>
      </c>
      <c r="H7" s="86">
        <v>568000</v>
      </c>
      <c r="I7" s="86">
        <v>30000</v>
      </c>
      <c r="J7" s="86">
        <v>0</v>
      </c>
      <c r="K7" s="86">
        <v>10000</v>
      </c>
      <c r="L7" s="86">
        <v>40000</v>
      </c>
      <c r="M7" s="86">
        <v>50000</v>
      </c>
      <c r="N7" s="86">
        <v>0</v>
      </c>
      <c r="O7" s="87">
        <v>336000</v>
      </c>
      <c r="P7" s="105">
        <v>0</v>
      </c>
      <c r="Q7" s="86">
        <v>60000</v>
      </c>
      <c r="R7" s="86">
        <v>0</v>
      </c>
      <c r="S7" s="1"/>
    </row>
    <row r="8" spans="1:19" ht="22.5" customHeight="1">
      <c r="A8" s="91">
        <v>2</v>
      </c>
      <c r="B8" s="48"/>
      <c r="C8" s="48"/>
      <c r="D8" s="48"/>
      <c r="E8" s="48"/>
      <c r="F8" s="48"/>
      <c r="G8" s="48"/>
      <c r="H8" s="48"/>
      <c r="I8" s="48"/>
      <c r="J8" s="48"/>
      <c r="K8" s="48"/>
      <c r="L8" s="48"/>
      <c r="M8" s="48"/>
      <c r="N8" s="48"/>
      <c r="O8" s="48"/>
      <c r="P8" s="48"/>
      <c r="Q8" s="48"/>
      <c r="R8" s="48"/>
      <c r="S8" s="1"/>
    </row>
    <row r="9" spans="1:19" ht="22.5" customHeight="1">
      <c r="A9" s="91">
        <v>3</v>
      </c>
      <c r="B9" s="48"/>
      <c r="C9" s="48"/>
      <c r="D9" s="48"/>
      <c r="E9" s="48"/>
      <c r="F9" s="48"/>
      <c r="G9" s="48"/>
      <c r="H9" s="48"/>
      <c r="I9" s="48"/>
      <c r="J9" s="48"/>
      <c r="K9" s="48"/>
      <c r="L9" s="48"/>
      <c r="M9" s="48"/>
      <c r="N9" s="48"/>
      <c r="O9" s="48"/>
      <c r="P9" s="48"/>
      <c r="Q9" s="48"/>
      <c r="R9" s="48"/>
      <c r="S9" s="1"/>
    </row>
    <row r="10" spans="1:18" ht="22.5" customHeight="1">
      <c r="A10" s="91">
        <v>4</v>
      </c>
      <c r="B10" s="48"/>
      <c r="C10" s="48"/>
      <c r="D10" s="48"/>
      <c r="E10" s="48"/>
      <c r="F10" s="48"/>
      <c r="G10" s="48"/>
      <c r="H10" s="48"/>
      <c r="I10" s="48"/>
      <c r="J10" s="48"/>
      <c r="K10" s="48"/>
      <c r="L10" s="48"/>
      <c r="M10" s="48"/>
      <c r="N10" s="48"/>
      <c r="O10" s="48"/>
      <c r="P10" s="48"/>
      <c r="Q10" s="48"/>
      <c r="R10" s="48"/>
    </row>
    <row r="11" spans="1:18" ht="22.5" customHeight="1">
      <c r="A11" s="91">
        <v>5</v>
      </c>
      <c r="B11" s="48"/>
      <c r="C11" s="48"/>
      <c r="D11" s="48"/>
      <c r="E11" s="48"/>
      <c r="F11" s="48"/>
      <c r="G11" s="48"/>
      <c r="H11" s="48"/>
      <c r="I11" s="48"/>
      <c r="J11" s="48"/>
      <c r="K11" s="48"/>
      <c r="L11" s="48"/>
      <c r="M11" s="48"/>
      <c r="N11" s="48"/>
      <c r="O11" s="48"/>
      <c r="P11" s="48"/>
      <c r="Q11" s="48"/>
      <c r="R11" s="48"/>
    </row>
    <row r="12" spans="1:18" ht="22.5" customHeight="1">
      <c r="A12" s="91">
        <v>6</v>
      </c>
      <c r="B12" s="48"/>
      <c r="C12" s="48"/>
      <c r="D12" s="48"/>
      <c r="E12" s="48"/>
      <c r="F12" s="48"/>
      <c r="G12" s="48"/>
      <c r="H12" s="48"/>
      <c r="I12" s="48"/>
      <c r="J12" s="48"/>
      <c r="K12" s="48"/>
      <c r="L12" s="48"/>
      <c r="M12" s="48"/>
      <c r="N12" s="48"/>
      <c r="O12" s="48"/>
      <c r="P12" s="48"/>
      <c r="Q12" s="48"/>
      <c r="R12" s="48"/>
    </row>
    <row r="13" spans="1:18" ht="22.5" customHeight="1">
      <c r="A13" s="91">
        <v>7</v>
      </c>
      <c r="B13" s="48"/>
      <c r="C13" s="48"/>
      <c r="D13" s="48"/>
      <c r="E13" s="48"/>
      <c r="F13" s="48"/>
      <c r="G13" s="48"/>
      <c r="H13" s="48"/>
      <c r="I13" s="48"/>
      <c r="J13" s="48"/>
      <c r="K13" s="48"/>
      <c r="L13" s="48"/>
      <c r="M13" s="48"/>
      <c r="N13" s="48"/>
      <c r="O13" s="48"/>
      <c r="P13" s="48"/>
      <c r="Q13" s="48"/>
      <c r="R13" s="48"/>
    </row>
    <row r="14" spans="1:18" ht="22.5" customHeight="1">
      <c r="A14" s="91">
        <v>8</v>
      </c>
      <c r="B14" s="48"/>
      <c r="C14" s="48"/>
      <c r="D14" s="48"/>
      <c r="E14" s="48"/>
      <c r="F14" s="48"/>
      <c r="G14" s="48"/>
      <c r="H14" s="48"/>
      <c r="I14" s="48"/>
      <c r="J14" s="48"/>
      <c r="K14" s="48"/>
      <c r="L14" s="48"/>
      <c r="M14" s="48"/>
      <c r="N14" s="48"/>
      <c r="O14" s="48"/>
      <c r="P14" s="48"/>
      <c r="Q14" s="48"/>
      <c r="R14" s="48"/>
    </row>
    <row r="15" spans="1:18" ht="22.5" customHeight="1">
      <c r="A15" s="91">
        <v>9</v>
      </c>
      <c r="B15" s="48"/>
      <c r="C15" s="48"/>
      <c r="D15" s="48"/>
      <c r="E15" s="48"/>
      <c r="F15" s="48"/>
      <c r="G15" s="48"/>
      <c r="H15" s="48"/>
      <c r="I15" s="48"/>
      <c r="J15" s="48"/>
      <c r="K15" s="48"/>
      <c r="L15" s="48"/>
      <c r="M15" s="48"/>
      <c r="N15" s="48"/>
      <c r="O15" s="48"/>
      <c r="P15" s="48"/>
      <c r="Q15" s="48"/>
      <c r="R15" s="48"/>
    </row>
    <row r="16" spans="1:18" ht="22.5" customHeight="1">
      <c r="A16" s="91" t="s">
        <v>65</v>
      </c>
      <c r="B16" s="48"/>
      <c r="C16" s="48"/>
      <c r="D16" s="48"/>
      <c r="E16" s="48"/>
      <c r="F16" s="48"/>
      <c r="G16" s="48"/>
      <c r="H16" s="48"/>
      <c r="I16" s="48"/>
      <c r="J16" s="48"/>
      <c r="K16" s="48"/>
      <c r="L16" s="48"/>
      <c r="M16" s="48"/>
      <c r="N16" s="48"/>
      <c r="O16" s="48"/>
      <c r="P16" s="48"/>
      <c r="Q16" s="48"/>
      <c r="R16" s="48"/>
    </row>
    <row r="17" spans="1:18" ht="22.5" customHeight="1">
      <c r="A17" s="91" t="s">
        <v>119</v>
      </c>
      <c r="B17" s="48"/>
      <c r="C17" s="48"/>
      <c r="D17" s="48"/>
      <c r="E17" s="48"/>
      <c r="F17" s="48"/>
      <c r="G17" s="48"/>
      <c r="H17" s="48"/>
      <c r="I17" s="48"/>
      <c r="J17" s="48"/>
      <c r="K17" s="48"/>
      <c r="L17" s="48"/>
      <c r="M17" s="48"/>
      <c r="N17" s="48"/>
      <c r="O17" s="48"/>
      <c r="P17" s="48"/>
      <c r="Q17" s="48"/>
      <c r="R17" s="48"/>
    </row>
    <row r="18" spans="1:18" ht="22.5" customHeight="1">
      <c r="A18" s="91" t="s">
        <v>170</v>
      </c>
      <c r="B18" s="48"/>
      <c r="C18" s="48"/>
      <c r="D18" s="48"/>
      <c r="E18" s="48"/>
      <c r="F18" s="48"/>
      <c r="G18" s="48"/>
      <c r="H18" s="48"/>
      <c r="I18" s="48"/>
      <c r="J18" s="48"/>
      <c r="K18" s="48"/>
      <c r="L18" s="48"/>
      <c r="M18" s="48"/>
      <c r="N18" s="48"/>
      <c r="O18" s="48"/>
      <c r="P18" s="48"/>
      <c r="Q18" s="48"/>
      <c r="R18" s="48"/>
    </row>
    <row r="19" spans="1:18" ht="22.5" customHeight="1">
      <c r="A19" s="91" t="s">
        <v>13</v>
      </c>
      <c r="B19" s="48"/>
      <c r="C19" s="48"/>
      <c r="D19" s="48"/>
      <c r="E19" s="48"/>
      <c r="F19" s="48"/>
      <c r="G19" s="48"/>
      <c r="H19" s="48"/>
      <c r="I19" s="48"/>
      <c r="J19" s="48"/>
      <c r="K19" s="48"/>
      <c r="L19" s="48"/>
      <c r="M19" s="48"/>
      <c r="N19" s="48"/>
      <c r="O19" s="48"/>
      <c r="P19" s="48"/>
      <c r="Q19" s="48"/>
      <c r="R19" s="48"/>
    </row>
    <row r="20" spans="1:18" ht="22.5" customHeight="1">
      <c r="A20" s="91" t="s">
        <v>64</v>
      </c>
      <c r="B20" s="48"/>
      <c r="C20" s="48"/>
      <c r="D20" s="48"/>
      <c r="E20" s="48"/>
      <c r="F20" s="48"/>
      <c r="G20" s="48"/>
      <c r="H20" s="48"/>
      <c r="I20" s="48"/>
      <c r="J20" s="48"/>
      <c r="K20" s="48"/>
      <c r="L20" s="48"/>
      <c r="M20" s="48"/>
      <c r="N20" s="48"/>
      <c r="O20" s="48"/>
      <c r="P20" s="48"/>
      <c r="Q20" s="48"/>
      <c r="R20" s="48"/>
    </row>
    <row r="21" spans="1:18" ht="22.5" customHeight="1">
      <c r="A21" s="91" t="s">
        <v>121</v>
      </c>
      <c r="B21" s="48"/>
      <c r="C21" s="48"/>
      <c r="D21" s="48"/>
      <c r="E21" s="48"/>
      <c r="F21" s="48"/>
      <c r="G21" s="48"/>
      <c r="H21" s="48"/>
      <c r="I21" s="48"/>
      <c r="J21" s="48"/>
      <c r="K21" s="48"/>
      <c r="L21" s="48"/>
      <c r="M21" s="48"/>
      <c r="N21" s="48"/>
      <c r="O21" s="48"/>
      <c r="P21" s="48"/>
      <c r="Q21" s="48"/>
      <c r="R21" s="48"/>
    </row>
    <row r="22" spans="1:18" ht="22.5" customHeight="1">
      <c r="A22" s="91" t="s">
        <v>172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3">
      <selection activeCell="H9" sqref="H9"/>
    </sheetView>
  </sheetViews>
  <sheetFormatPr defaultColWidth="9.16015625" defaultRowHeight="12.75" customHeight="1"/>
  <cols>
    <col min="1" max="1" width="4.5" style="0" customWidth="1"/>
    <col min="2" max="4" width="5.66015625" style="0" customWidth="1"/>
    <col min="5" max="5" width="28.16015625" style="0" customWidth="1"/>
    <col min="6" max="6" width="9.83203125" style="0" customWidth="1"/>
    <col min="7" max="8" width="8.832031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23" customFormat="1" ht="24.75" customHeight="1">
      <c r="A1" s="157" t="s">
        <v>125</v>
      </c>
      <c r="B1" s="157"/>
      <c r="C1" s="157"/>
      <c r="D1" s="157"/>
      <c r="E1" s="157"/>
      <c r="F1" s="157"/>
      <c r="G1" s="157"/>
      <c r="H1" s="157"/>
      <c r="I1" s="157"/>
      <c r="J1" s="157"/>
      <c r="K1" s="157"/>
      <c r="L1" s="157"/>
      <c r="M1" s="157"/>
      <c r="N1" s="157"/>
      <c r="O1" s="157"/>
      <c r="P1" s="157"/>
      <c r="Q1" s="157"/>
      <c r="R1" s="157"/>
      <c r="S1" s="157"/>
    </row>
    <row r="2" spans="1:19" ht="16.5" customHeight="1">
      <c r="A2" s="130"/>
      <c r="B2" s="41"/>
      <c r="C2" s="41"/>
      <c r="D2" s="41"/>
      <c r="E2" s="41"/>
      <c r="F2" s="41"/>
      <c r="G2" s="41"/>
      <c r="H2" s="41"/>
      <c r="I2" s="41"/>
      <c r="J2" s="41"/>
      <c r="K2" s="41"/>
      <c r="L2" s="41"/>
      <c r="M2" s="41"/>
      <c r="N2" s="41"/>
      <c r="O2" s="41"/>
      <c r="P2" s="41"/>
      <c r="Q2" s="41"/>
      <c r="R2" s="41"/>
      <c r="S2" s="42" t="s">
        <v>50</v>
      </c>
    </row>
    <row r="3" spans="1:19" ht="16.5" customHeight="1">
      <c r="A3" s="159" t="s">
        <v>219</v>
      </c>
      <c r="B3" s="160"/>
      <c r="C3" s="160"/>
      <c r="D3" s="160"/>
      <c r="E3" s="160"/>
      <c r="F3" s="130"/>
      <c r="G3" s="130"/>
      <c r="H3" s="130"/>
      <c r="I3" s="130"/>
      <c r="J3" s="130"/>
      <c r="K3" s="130"/>
      <c r="L3" s="130"/>
      <c r="M3" s="130"/>
      <c r="N3" s="130"/>
      <c r="O3" s="130"/>
      <c r="P3" s="130"/>
      <c r="Q3" s="130"/>
      <c r="R3" s="130"/>
      <c r="S3" s="134" t="s">
        <v>44</v>
      </c>
    </row>
    <row r="4" spans="1:19" ht="27" customHeight="1">
      <c r="A4" s="173" t="s">
        <v>82</v>
      </c>
      <c r="B4" s="178" t="s">
        <v>95</v>
      </c>
      <c r="C4" s="155"/>
      <c r="D4" s="155"/>
      <c r="E4" s="172" t="s">
        <v>55</v>
      </c>
      <c r="F4" s="168" t="s">
        <v>31</v>
      </c>
      <c r="G4" s="168"/>
      <c r="H4" s="168"/>
      <c r="I4" s="168"/>
      <c r="J4" s="168"/>
      <c r="K4" s="168"/>
      <c r="L4" s="168"/>
      <c r="M4" s="168"/>
      <c r="N4" s="168"/>
      <c r="O4" s="168"/>
      <c r="P4" s="168"/>
      <c r="Q4" s="168"/>
      <c r="R4" s="168"/>
      <c r="S4" s="179" t="s">
        <v>201</v>
      </c>
    </row>
    <row r="5" spans="1:19" ht="54.75" customHeight="1">
      <c r="A5" s="174"/>
      <c r="B5" s="45" t="s">
        <v>83</v>
      </c>
      <c r="C5" s="12" t="s">
        <v>147</v>
      </c>
      <c r="D5" s="12" t="s">
        <v>144</v>
      </c>
      <c r="E5" s="169"/>
      <c r="F5" s="73" t="s">
        <v>156</v>
      </c>
      <c r="G5" s="82" t="s">
        <v>114</v>
      </c>
      <c r="H5" s="82" t="s">
        <v>98</v>
      </c>
      <c r="I5" s="82" t="s">
        <v>94</v>
      </c>
      <c r="J5" s="82" t="s">
        <v>204</v>
      </c>
      <c r="K5" s="82" t="s">
        <v>192</v>
      </c>
      <c r="L5" s="82" t="s">
        <v>190</v>
      </c>
      <c r="M5" s="82" t="s">
        <v>118</v>
      </c>
      <c r="N5" s="82" t="s">
        <v>143</v>
      </c>
      <c r="O5" s="82" t="s">
        <v>41</v>
      </c>
      <c r="P5" s="82" t="s">
        <v>138</v>
      </c>
      <c r="Q5" s="82" t="s">
        <v>206</v>
      </c>
      <c r="R5" s="82" t="s">
        <v>162</v>
      </c>
      <c r="S5" s="177"/>
    </row>
    <row r="6" spans="1:19" s="115" customFormat="1" ht="22.5" customHeight="1">
      <c r="A6" s="174"/>
      <c r="B6" s="78"/>
      <c r="C6" s="103"/>
      <c r="D6" s="107"/>
      <c r="E6" s="79" t="s">
        <v>39</v>
      </c>
      <c r="F6" s="105">
        <v>20000</v>
      </c>
      <c r="G6" s="105">
        <v>10000</v>
      </c>
      <c r="H6" s="105">
        <v>216000</v>
      </c>
      <c r="I6" s="105">
        <v>0</v>
      </c>
      <c r="J6" s="105">
        <v>0</v>
      </c>
      <c r="K6" s="105">
        <v>0</v>
      </c>
      <c r="L6" s="105">
        <v>400000</v>
      </c>
      <c r="M6" s="105">
        <v>0</v>
      </c>
      <c r="N6" s="105">
        <v>84000</v>
      </c>
      <c r="O6" s="105">
        <v>351000</v>
      </c>
      <c r="P6" s="105">
        <v>0</v>
      </c>
      <c r="Q6" s="105">
        <v>0</v>
      </c>
      <c r="R6" s="105">
        <v>0</v>
      </c>
      <c r="S6" s="105">
        <v>0</v>
      </c>
    </row>
    <row r="7" spans="1:20" ht="22.5" customHeight="1">
      <c r="A7" s="90">
        <v>1</v>
      </c>
      <c r="B7" s="78" t="s">
        <v>211</v>
      </c>
      <c r="C7" s="103" t="s">
        <v>215</v>
      </c>
      <c r="D7" s="107" t="s">
        <v>216</v>
      </c>
      <c r="E7" s="79" t="s">
        <v>213</v>
      </c>
      <c r="F7" s="105">
        <v>20000</v>
      </c>
      <c r="G7" s="105">
        <v>10000</v>
      </c>
      <c r="H7" s="105">
        <v>216000</v>
      </c>
      <c r="I7" s="105">
        <v>0</v>
      </c>
      <c r="J7" s="105">
        <v>0</v>
      </c>
      <c r="K7" s="105">
        <v>0</v>
      </c>
      <c r="L7" s="105">
        <v>400000</v>
      </c>
      <c r="M7" s="105">
        <v>0</v>
      </c>
      <c r="N7" s="105">
        <v>84000</v>
      </c>
      <c r="O7" s="105">
        <v>351000</v>
      </c>
      <c r="P7" s="105">
        <v>0</v>
      </c>
      <c r="Q7" s="105">
        <v>0</v>
      </c>
      <c r="R7" s="105">
        <v>0</v>
      </c>
      <c r="S7" s="105">
        <v>0</v>
      </c>
      <c r="T7" s="1"/>
    </row>
    <row r="8" spans="1:20" ht="22.5" customHeight="1">
      <c r="A8" s="91">
        <v>2</v>
      </c>
      <c r="B8" s="48"/>
      <c r="C8" s="48"/>
      <c r="D8" s="48"/>
      <c r="E8" s="48"/>
      <c r="F8" s="48"/>
      <c r="G8" s="48"/>
      <c r="H8" s="48"/>
      <c r="I8" s="48"/>
      <c r="J8" s="48"/>
      <c r="K8" s="48"/>
      <c r="L8" s="48"/>
      <c r="M8" s="48"/>
      <c r="N8" s="48"/>
      <c r="O8" s="48"/>
      <c r="P8" s="48"/>
      <c r="Q8" s="48"/>
      <c r="R8" s="48"/>
      <c r="S8" s="48"/>
      <c r="T8" s="1"/>
    </row>
    <row r="9" spans="1:20" ht="22.5" customHeight="1">
      <c r="A9" s="91">
        <v>3</v>
      </c>
      <c r="B9" s="48"/>
      <c r="C9" s="48"/>
      <c r="D9" s="48"/>
      <c r="E9" s="48"/>
      <c r="F9" s="48"/>
      <c r="G9" s="48"/>
      <c r="H9" s="48"/>
      <c r="I9" s="48"/>
      <c r="J9" s="48"/>
      <c r="K9" s="48"/>
      <c r="L9" s="48"/>
      <c r="M9" s="48"/>
      <c r="N9" s="48"/>
      <c r="O9" s="48"/>
      <c r="P9" s="48"/>
      <c r="Q9" s="48"/>
      <c r="R9" s="48"/>
      <c r="S9" s="48"/>
      <c r="T9" s="1"/>
    </row>
    <row r="10" spans="1:19" ht="22.5" customHeight="1">
      <c r="A10" s="91">
        <v>4</v>
      </c>
      <c r="B10" s="48"/>
      <c r="C10" s="48"/>
      <c r="D10" s="48"/>
      <c r="E10" s="48"/>
      <c r="F10" s="48"/>
      <c r="G10" s="48"/>
      <c r="H10" s="48"/>
      <c r="I10" s="48"/>
      <c r="J10" s="48"/>
      <c r="K10" s="48"/>
      <c r="L10" s="48"/>
      <c r="M10" s="48"/>
      <c r="N10" s="48"/>
      <c r="O10" s="48"/>
      <c r="P10" s="48"/>
      <c r="Q10" s="48"/>
      <c r="R10" s="48"/>
      <c r="S10" s="48"/>
    </row>
    <row r="11" spans="1:19" ht="22.5" customHeight="1">
      <c r="A11" s="91">
        <v>5</v>
      </c>
      <c r="B11" s="48"/>
      <c r="C11" s="48"/>
      <c r="D11" s="48"/>
      <c r="E11" s="48"/>
      <c r="F11" s="48"/>
      <c r="G11" s="48"/>
      <c r="H11" s="48"/>
      <c r="I11" s="48"/>
      <c r="J11" s="48"/>
      <c r="K11" s="48"/>
      <c r="L11" s="48"/>
      <c r="M11" s="48"/>
      <c r="N11" s="48"/>
      <c r="O11" s="48"/>
      <c r="P11" s="48"/>
      <c r="Q11" s="48"/>
      <c r="R11" s="48"/>
      <c r="S11" s="48"/>
    </row>
    <row r="12" spans="1:19" ht="22.5" customHeight="1">
      <c r="A12" s="91">
        <v>6</v>
      </c>
      <c r="B12" s="48"/>
      <c r="C12" s="48"/>
      <c r="D12" s="48"/>
      <c r="E12" s="48"/>
      <c r="F12" s="48"/>
      <c r="G12" s="48"/>
      <c r="H12" s="48"/>
      <c r="I12" s="48"/>
      <c r="J12" s="48"/>
      <c r="K12" s="48"/>
      <c r="L12" s="48"/>
      <c r="M12" s="48"/>
      <c r="N12" s="48"/>
      <c r="O12" s="48"/>
      <c r="P12" s="48"/>
      <c r="Q12" s="48"/>
      <c r="R12" s="48"/>
      <c r="S12" s="48"/>
    </row>
    <row r="13" spans="1:19" ht="22.5" customHeight="1">
      <c r="A13" s="91">
        <v>7</v>
      </c>
      <c r="B13" s="48"/>
      <c r="C13" s="48"/>
      <c r="D13" s="48"/>
      <c r="E13" s="48"/>
      <c r="F13" s="48"/>
      <c r="G13" s="48"/>
      <c r="H13" s="48"/>
      <c r="I13" s="48"/>
      <c r="J13" s="48"/>
      <c r="K13" s="48"/>
      <c r="L13" s="48"/>
      <c r="M13" s="48"/>
      <c r="N13" s="48"/>
      <c r="O13" s="48"/>
      <c r="P13" s="48"/>
      <c r="Q13" s="48"/>
      <c r="R13" s="48"/>
      <c r="S13" s="48"/>
    </row>
    <row r="14" spans="1:19" ht="22.5" customHeight="1">
      <c r="A14" s="91">
        <v>8</v>
      </c>
      <c r="B14" s="48"/>
      <c r="C14" s="48"/>
      <c r="D14" s="48"/>
      <c r="E14" s="48"/>
      <c r="F14" s="48"/>
      <c r="G14" s="48"/>
      <c r="H14" s="48"/>
      <c r="I14" s="48"/>
      <c r="J14" s="48"/>
      <c r="K14" s="48"/>
      <c r="L14" s="48"/>
      <c r="M14" s="48"/>
      <c r="N14" s="48"/>
      <c r="O14" s="48"/>
      <c r="P14" s="48"/>
      <c r="Q14" s="48"/>
      <c r="R14" s="48"/>
      <c r="S14" s="48"/>
    </row>
    <row r="15" spans="1:19" ht="22.5" customHeight="1">
      <c r="A15" s="91">
        <v>9</v>
      </c>
      <c r="B15" s="48"/>
      <c r="C15" s="48"/>
      <c r="D15" s="48"/>
      <c r="E15" s="48"/>
      <c r="F15" s="48"/>
      <c r="G15" s="48"/>
      <c r="H15" s="48"/>
      <c r="I15" s="48"/>
      <c r="J15" s="48"/>
      <c r="K15" s="48"/>
      <c r="L15" s="48"/>
      <c r="M15" s="48"/>
      <c r="N15" s="48"/>
      <c r="O15" s="48"/>
      <c r="P15" s="48"/>
      <c r="Q15" s="48"/>
      <c r="R15" s="48"/>
      <c r="S15" s="48"/>
    </row>
    <row r="16" spans="1:19" ht="22.5" customHeight="1">
      <c r="A16" s="91" t="s">
        <v>65</v>
      </c>
      <c r="B16" s="48"/>
      <c r="C16" s="48"/>
      <c r="D16" s="48"/>
      <c r="E16" s="48"/>
      <c r="F16" s="48"/>
      <c r="G16" s="48"/>
      <c r="H16" s="48"/>
      <c r="I16" s="48"/>
      <c r="J16" s="48"/>
      <c r="K16" s="48"/>
      <c r="L16" s="48"/>
      <c r="M16" s="48"/>
      <c r="N16" s="48"/>
      <c r="O16" s="48"/>
      <c r="P16" s="48"/>
      <c r="Q16" s="48"/>
      <c r="R16" s="48"/>
      <c r="S16" s="48"/>
    </row>
    <row r="17" spans="1:19" ht="22.5" customHeight="1">
      <c r="A17" s="91" t="s">
        <v>119</v>
      </c>
      <c r="B17" s="48"/>
      <c r="C17" s="48"/>
      <c r="D17" s="48"/>
      <c r="E17" s="48"/>
      <c r="F17" s="48"/>
      <c r="G17" s="48"/>
      <c r="H17" s="48"/>
      <c r="I17" s="48"/>
      <c r="J17" s="48"/>
      <c r="K17" s="48"/>
      <c r="L17" s="48"/>
      <c r="M17" s="48"/>
      <c r="N17" s="48"/>
      <c r="O17" s="48"/>
      <c r="P17" s="48"/>
      <c r="Q17" s="48"/>
      <c r="R17" s="48"/>
      <c r="S17" s="48"/>
    </row>
    <row r="18" spans="1:19" ht="22.5" customHeight="1">
      <c r="A18" s="91" t="s">
        <v>170</v>
      </c>
      <c r="B18" s="48"/>
      <c r="C18" s="48"/>
      <c r="D18" s="48"/>
      <c r="E18" s="48"/>
      <c r="F18" s="48"/>
      <c r="G18" s="48"/>
      <c r="H18" s="48"/>
      <c r="I18" s="48"/>
      <c r="J18" s="48"/>
      <c r="K18" s="48"/>
      <c r="L18" s="48"/>
      <c r="M18" s="48"/>
      <c r="N18" s="48"/>
      <c r="O18" s="48"/>
      <c r="P18" s="48"/>
      <c r="Q18" s="48"/>
      <c r="R18" s="48"/>
      <c r="S18" s="48"/>
    </row>
    <row r="19" spans="1:19" ht="22.5" customHeight="1">
      <c r="A19" s="91" t="s">
        <v>13</v>
      </c>
      <c r="B19" s="48"/>
      <c r="C19" s="48"/>
      <c r="D19" s="48"/>
      <c r="E19" s="48"/>
      <c r="F19" s="48"/>
      <c r="G19" s="48"/>
      <c r="H19" s="48"/>
      <c r="I19" s="48"/>
      <c r="J19" s="48"/>
      <c r="K19" s="48"/>
      <c r="L19" s="48"/>
      <c r="M19" s="48"/>
      <c r="N19" s="48"/>
      <c r="O19" s="48"/>
      <c r="P19" s="48"/>
      <c r="Q19" s="48"/>
      <c r="R19" s="48"/>
      <c r="S19" s="48"/>
    </row>
    <row r="20" spans="1:19" ht="22.5" customHeight="1">
      <c r="A20" s="91" t="s">
        <v>64</v>
      </c>
      <c r="B20" s="48"/>
      <c r="C20" s="48"/>
      <c r="D20" s="48"/>
      <c r="E20" s="48"/>
      <c r="F20" s="48"/>
      <c r="G20" s="48"/>
      <c r="H20" s="48"/>
      <c r="I20" s="48"/>
      <c r="J20" s="48"/>
      <c r="K20" s="48"/>
      <c r="L20" s="48"/>
      <c r="M20" s="48"/>
      <c r="N20" s="48"/>
      <c r="O20" s="48"/>
      <c r="P20" s="48"/>
      <c r="Q20" s="48"/>
      <c r="R20" s="48"/>
      <c r="S20" s="48"/>
    </row>
    <row r="21" spans="1:19" ht="22.5" customHeight="1">
      <c r="A21" s="91" t="s">
        <v>121</v>
      </c>
      <c r="B21" s="48"/>
      <c r="C21" s="48"/>
      <c r="D21" s="48"/>
      <c r="E21" s="48"/>
      <c r="F21" s="48"/>
      <c r="G21" s="48"/>
      <c r="H21" s="48"/>
      <c r="I21" s="48"/>
      <c r="J21" s="48"/>
      <c r="K21" s="48"/>
      <c r="L21" s="48"/>
      <c r="M21" s="48"/>
      <c r="N21" s="48"/>
      <c r="O21" s="48"/>
      <c r="P21" s="48"/>
      <c r="Q21" s="48"/>
      <c r="R21" s="48"/>
      <c r="S21" s="48"/>
    </row>
    <row r="22" spans="1:19" ht="22.5" customHeight="1">
      <c r="A22" s="91" t="s">
        <v>172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G8" sqref="G8"/>
    </sheetView>
  </sheetViews>
  <sheetFormatPr defaultColWidth="9.16015625" defaultRowHeight="12.75" customHeight="1"/>
  <cols>
    <col min="1" max="1" width="4.83203125" style="0" customWidth="1"/>
    <col min="2" max="4" width="5.66015625" style="0" customWidth="1"/>
    <col min="5" max="5" width="2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3" customFormat="1" ht="24.75" customHeight="1">
      <c r="A1" s="157" t="s">
        <v>109</v>
      </c>
      <c r="B1" s="157"/>
      <c r="C1" s="157"/>
      <c r="D1" s="157"/>
      <c r="E1" s="157"/>
      <c r="F1" s="157"/>
      <c r="G1" s="157"/>
      <c r="H1" s="157"/>
      <c r="I1" s="157"/>
      <c r="J1" s="157"/>
      <c r="K1" s="157"/>
      <c r="L1" s="157"/>
      <c r="M1" s="157"/>
      <c r="N1" s="157"/>
      <c r="O1" s="157"/>
      <c r="P1" s="157"/>
      <c r="Q1" s="157"/>
    </row>
    <row r="2" spans="1:17" ht="16.5" customHeight="1">
      <c r="A2" s="130"/>
      <c r="B2" s="41"/>
      <c r="C2" s="41"/>
      <c r="D2" s="41"/>
      <c r="E2" s="41"/>
      <c r="F2" s="41"/>
      <c r="G2" s="41"/>
      <c r="H2" s="41"/>
      <c r="I2" s="41"/>
      <c r="J2" s="41"/>
      <c r="K2" s="41"/>
      <c r="L2" s="41"/>
      <c r="M2" s="41"/>
      <c r="N2" s="41"/>
      <c r="O2" s="41"/>
      <c r="P2" s="41"/>
      <c r="Q2" s="42" t="s">
        <v>14</v>
      </c>
    </row>
    <row r="3" spans="1:17" ht="16.5" customHeight="1">
      <c r="A3" s="175" t="s">
        <v>220</v>
      </c>
      <c r="B3" s="176"/>
      <c r="C3" s="176"/>
      <c r="D3" s="176"/>
      <c r="E3" s="176"/>
      <c r="F3" s="133"/>
      <c r="G3" s="133"/>
      <c r="H3" s="133"/>
      <c r="I3" s="133"/>
      <c r="J3" s="133"/>
      <c r="K3" s="133"/>
      <c r="L3" s="133"/>
      <c r="M3" s="133"/>
      <c r="N3" s="133"/>
      <c r="O3" s="133"/>
      <c r="P3" s="133"/>
      <c r="Q3" s="134" t="s">
        <v>44</v>
      </c>
    </row>
    <row r="4" spans="1:17" s="8" customFormat="1" ht="24" customHeight="1">
      <c r="A4" s="155" t="s">
        <v>82</v>
      </c>
      <c r="B4" s="178" t="s">
        <v>95</v>
      </c>
      <c r="C4" s="155"/>
      <c r="D4" s="155"/>
      <c r="E4" s="155" t="s">
        <v>55</v>
      </c>
      <c r="F4" s="166" t="s">
        <v>166</v>
      </c>
      <c r="G4" s="168" t="s">
        <v>9</v>
      </c>
      <c r="H4" s="168" t="s">
        <v>203</v>
      </c>
      <c r="I4" s="168" t="s">
        <v>152</v>
      </c>
      <c r="J4" s="168" t="s">
        <v>135</v>
      </c>
      <c r="K4" s="168" t="s">
        <v>0</v>
      </c>
      <c r="L4" s="168" t="s">
        <v>32</v>
      </c>
      <c r="M4" s="168" t="s">
        <v>151</v>
      </c>
      <c r="N4" s="168" t="s">
        <v>11</v>
      </c>
      <c r="O4" s="168" t="s">
        <v>141</v>
      </c>
      <c r="P4" s="168" t="s">
        <v>126</v>
      </c>
      <c r="Q4" s="168" t="s">
        <v>110</v>
      </c>
    </row>
    <row r="5" spans="1:17" ht="24" customHeight="1">
      <c r="A5" s="168"/>
      <c r="B5" s="45" t="s">
        <v>83</v>
      </c>
      <c r="C5" s="12" t="s">
        <v>147</v>
      </c>
      <c r="D5" s="12" t="s">
        <v>144</v>
      </c>
      <c r="E5" s="169"/>
      <c r="F5" s="167"/>
      <c r="G5" s="169"/>
      <c r="H5" s="169"/>
      <c r="I5" s="169"/>
      <c r="J5" s="169"/>
      <c r="K5" s="169"/>
      <c r="L5" s="169"/>
      <c r="M5" s="169"/>
      <c r="N5" s="169"/>
      <c r="O5" s="169"/>
      <c r="P5" s="169"/>
      <c r="Q5" s="169"/>
    </row>
    <row r="6" spans="1:17" s="115" customFormat="1" ht="24" customHeight="1">
      <c r="A6" s="168"/>
      <c r="B6" s="84"/>
      <c r="C6" s="84"/>
      <c r="D6" s="84"/>
      <c r="E6" s="66" t="s">
        <v>39</v>
      </c>
      <c r="F6" s="86">
        <v>6336</v>
      </c>
      <c r="G6" s="86">
        <v>0</v>
      </c>
      <c r="H6" s="86">
        <v>0</v>
      </c>
      <c r="I6" s="86">
        <v>0</v>
      </c>
      <c r="J6" s="86">
        <v>6336</v>
      </c>
      <c r="K6" s="86">
        <v>0</v>
      </c>
      <c r="L6" s="86">
        <v>0</v>
      </c>
      <c r="M6" s="86">
        <v>0</v>
      </c>
      <c r="N6" s="86">
        <v>0</v>
      </c>
      <c r="O6" s="86">
        <v>0</v>
      </c>
      <c r="P6" s="86">
        <v>0</v>
      </c>
      <c r="Q6" s="86">
        <v>0</v>
      </c>
    </row>
    <row r="7" spans="1:18" ht="24" customHeight="1">
      <c r="A7" s="91">
        <v>1</v>
      </c>
      <c r="B7" s="84" t="s">
        <v>210</v>
      </c>
      <c r="C7" s="84" t="s">
        <v>214</v>
      </c>
      <c r="D7" s="84" t="s">
        <v>215</v>
      </c>
      <c r="E7" s="66" t="s">
        <v>212</v>
      </c>
      <c r="F7" s="86">
        <v>6336</v>
      </c>
      <c r="G7" s="86">
        <v>0</v>
      </c>
      <c r="H7" s="86">
        <v>0</v>
      </c>
      <c r="I7" s="86">
        <v>0</v>
      </c>
      <c r="J7" s="86">
        <v>6336</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IV21"/>
  <sheetViews>
    <sheetView showGridLines="0" showZeros="0" workbookViewId="0" topLeftCell="A1">
      <selection activeCell="E31" sqref="E31"/>
    </sheetView>
  </sheetViews>
  <sheetFormatPr defaultColWidth="9.16015625" defaultRowHeight="12.75" customHeight="1"/>
  <cols>
    <col min="1" max="1" width="4.33203125" style="0" customWidth="1"/>
    <col min="2" max="4" width="6.66015625" style="0" customWidth="1"/>
    <col min="5" max="5" width="20.160156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23" customFormat="1" ht="24.75" customHeight="1">
      <c r="A1" s="157" t="s">
        <v>111</v>
      </c>
      <c r="B1" s="157"/>
      <c r="C1" s="157"/>
      <c r="D1" s="157"/>
      <c r="E1" s="157"/>
      <c r="F1" s="157"/>
      <c r="G1" s="157"/>
      <c r="H1" s="157"/>
      <c r="I1" s="157"/>
      <c r="J1" s="157"/>
      <c r="K1" s="157"/>
      <c r="L1" s="157"/>
      <c r="M1" s="157"/>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row>
    <row r="2" spans="1:256" ht="16.5" customHeight="1">
      <c r="A2" s="180" t="s">
        <v>182</v>
      </c>
      <c r="B2" s="180"/>
      <c r="C2" s="180"/>
      <c r="D2" s="180"/>
      <c r="E2" s="180"/>
      <c r="F2" s="180"/>
      <c r="G2" s="180"/>
      <c r="H2" s="180"/>
      <c r="I2" s="180"/>
      <c r="J2" s="180"/>
      <c r="K2" s="180"/>
      <c r="L2" s="180"/>
      <c r="M2" s="180"/>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3" t="s">
        <v>220</v>
      </c>
      <c r="B3" s="160"/>
      <c r="C3" s="160"/>
      <c r="D3" s="160"/>
      <c r="E3" s="160"/>
      <c r="F3" s="136"/>
      <c r="G3" s="136"/>
      <c r="H3" s="136"/>
      <c r="I3" s="136"/>
      <c r="J3" s="136"/>
      <c r="K3" s="136"/>
      <c r="L3" s="137"/>
      <c r="M3" s="137" t="s">
        <v>12</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4" t="s">
        <v>82</v>
      </c>
      <c r="B4" s="181" t="s">
        <v>205</v>
      </c>
      <c r="C4" s="174"/>
      <c r="D4" s="174"/>
      <c r="E4" s="174" t="s">
        <v>95</v>
      </c>
      <c r="F4" s="168" t="s">
        <v>134</v>
      </c>
      <c r="G4" s="168" t="s">
        <v>166</v>
      </c>
      <c r="H4" s="168" t="s">
        <v>25</v>
      </c>
      <c r="I4" s="168" t="s">
        <v>140</v>
      </c>
      <c r="J4" s="168" t="s">
        <v>52</v>
      </c>
      <c r="K4" s="168" t="s">
        <v>67</v>
      </c>
      <c r="L4" s="164" t="s">
        <v>129</v>
      </c>
      <c r="M4" s="168" t="s">
        <v>113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4"/>
      <c r="B5" s="181" t="s">
        <v>83</v>
      </c>
      <c r="C5" s="174" t="s">
        <v>147</v>
      </c>
      <c r="D5" s="174" t="s">
        <v>144</v>
      </c>
      <c r="E5" s="174"/>
      <c r="F5" s="168"/>
      <c r="G5" s="168"/>
      <c r="H5" s="168"/>
      <c r="I5" s="168"/>
      <c r="J5" s="168"/>
      <c r="K5" s="168"/>
      <c r="L5" s="164"/>
      <c r="M5" s="168"/>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4"/>
      <c r="B6" s="181"/>
      <c r="C6" s="174"/>
      <c r="D6" s="174"/>
      <c r="E6" s="174"/>
      <c r="F6" s="168"/>
      <c r="G6" s="168"/>
      <c r="H6" s="168"/>
      <c r="I6" s="168"/>
      <c r="J6" s="168"/>
      <c r="K6" s="168"/>
      <c r="L6" s="164"/>
      <c r="M6" s="169"/>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5" customFormat="1" ht="24" customHeight="1">
      <c r="A7" s="174"/>
      <c r="B7" s="84"/>
      <c r="C7" s="107"/>
      <c r="D7" s="107"/>
      <c r="E7" s="67" t="s">
        <v>39</v>
      </c>
      <c r="F7" s="67"/>
      <c r="G7" s="105">
        <v>19723000</v>
      </c>
      <c r="H7" s="105">
        <v>19723000</v>
      </c>
      <c r="I7" s="105">
        <v>0</v>
      </c>
      <c r="J7" s="105">
        <v>0</v>
      </c>
      <c r="K7" s="105">
        <v>0</v>
      </c>
      <c r="L7" s="104">
        <v>0</v>
      </c>
      <c r="M7" s="107"/>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24" customHeight="1">
      <c r="A8" s="129">
        <v>1</v>
      </c>
      <c r="B8" s="84" t="s">
        <v>211</v>
      </c>
      <c r="C8" s="107" t="s">
        <v>215</v>
      </c>
      <c r="D8" s="107" t="s">
        <v>216</v>
      </c>
      <c r="E8" s="67" t="s">
        <v>213</v>
      </c>
      <c r="F8" s="67" t="s">
        <v>228</v>
      </c>
      <c r="G8" s="105">
        <v>200000</v>
      </c>
      <c r="H8" s="105">
        <v>200000</v>
      </c>
      <c r="I8" s="105">
        <v>0</v>
      </c>
      <c r="J8" s="105">
        <v>0</v>
      </c>
      <c r="K8" s="105">
        <v>0</v>
      </c>
      <c r="L8" s="104">
        <v>0</v>
      </c>
      <c r="M8" s="107" t="s">
        <v>221</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84" t="s">
        <v>211</v>
      </c>
      <c r="C9" s="107" t="s">
        <v>215</v>
      </c>
      <c r="D9" s="107" t="s">
        <v>216</v>
      </c>
      <c r="E9" s="67" t="s">
        <v>213</v>
      </c>
      <c r="F9" s="67" t="s">
        <v>229</v>
      </c>
      <c r="G9" s="105">
        <v>16120000</v>
      </c>
      <c r="H9" s="105">
        <v>16120000</v>
      </c>
      <c r="I9" s="105">
        <v>0</v>
      </c>
      <c r="J9" s="105">
        <v>0</v>
      </c>
      <c r="K9" s="105">
        <v>0</v>
      </c>
      <c r="L9" s="104">
        <v>0</v>
      </c>
      <c r="M9" s="107" t="s">
        <v>222</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3</v>
      </c>
      <c r="B10" s="84" t="s">
        <v>211</v>
      </c>
      <c r="C10" s="107" t="s">
        <v>215</v>
      </c>
      <c r="D10" s="107" t="s">
        <v>216</v>
      </c>
      <c r="E10" s="67" t="s">
        <v>213</v>
      </c>
      <c r="F10" s="67" t="s">
        <v>230</v>
      </c>
      <c r="G10" s="105">
        <v>200000</v>
      </c>
      <c r="H10" s="105">
        <v>200000</v>
      </c>
      <c r="I10" s="105">
        <v>0</v>
      </c>
      <c r="J10" s="105">
        <v>0</v>
      </c>
      <c r="K10" s="105">
        <v>0</v>
      </c>
      <c r="L10" s="104">
        <v>0</v>
      </c>
      <c r="M10" s="107" t="s">
        <v>223</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84" t="s">
        <v>211</v>
      </c>
      <c r="C11" s="107" t="s">
        <v>215</v>
      </c>
      <c r="D11" s="107" t="s">
        <v>216</v>
      </c>
      <c r="E11" s="67" t="s">
        <v>213</v>
      </c>
      <c r="F11" s="67" t="s">
        <v>231</v>
      </c>
      <c r="G11" s="105">
        <v>310000</v>
      </c>
      <c r="H11" s="105">
        <v>310000</v>
      </c>
      <c r="I11" s="105">
        <v>0</v>
      </c>
      <c r="J11" s="105">
        <v>0</v>
      </c>
      <c r="K11" s="105">
        <v>0</v>
      </c>
      <c r="L11" s="104">
        <v>0</v>
      </c>
      <c r="M11" s="107" t="s">
        <v>224</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53.25" customHeight="1">
      <c r="A12" s="14">
        <v>5</v>
      </c>
      <c r="B12" s="84" t="s">
        <v>211</v>
      </c>
      <c r="C12" s="107" t="s">
        <v>215</v>
      </c>
      <c r="D12" s="107" t="s">
        <v>216</v>
      </c>
      <c r="E12" s="67" t="s">
        <v>213</v>
      </c>
      <c r="F12" s="67" t="s">
        <v>232</v>
      </c>
      <c r="G12" s="105">
        <v>448000</v>
      </c>
      <c r="H12" s="105">
        <v>448000</v>
      </c>
      <c r="I12" s="105">
        <v>0</v>
      </c>
      <c r="J12" s="105">
        <v>0</v>
      </c>
      <c r="K12" s="105">
        <v>0</v>
      </c>
      <c r="L12" s="104">
        <v>0</v>
      </c>
      <c r="M12" s="107" t="s">
        <v>225</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84" t="s">
        <v>211</v>
      </c>
      <c r="C13" s="107" t="s">
        <v>215</v>
      </c>
      <c r="D13" s="107" t="s">
        <v>216</v>
      </c>
      <c r="E13" s="67" t="s">
        <v>213</v>
      </c>
      <c r="F13" s="67" t="s">
        <v>233</v>
      </c>
      <c r="G13" s="105">
        <v>1695000</v>
      </c>
      <c r="H13" s="105">
        <v>1695000</v>
      </c>
      <c r="I13" s="105">
        <v>0</v>
      </c>
      <c r="J13" s="105">
        <v>0</v>
      </c>
      <c r="K13" s="105">
        <v>0</v>
      </c>
      <c r="L13" s="104">
        <v>0</v>
      </c>
      <c r="M13" s="107" t="s">
        <v>226</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84" t="s">
        <v>211</v>
      </c>
      <c r="C14" s="107" t="s">
        <v>215</v>
      </c>
      <c r="D14" s="107" t="s">
        <v>216</v>
      </c>
      <c r="E14" s="67" t="s">
        <v>213</v>
      </c>
      <c r="F14" s="67" t="s">
        <v>234</v>
      </c>
      <c r="G14" s="105">
        <v>750000</v>
      </c>
      <c r="H14" s="105">
        <v>750000</v>
      </c>
      <c r="I14" s="105">
        <v>0</v>
      </c>
      <c r="J14" s="105">
        <v>0</v>
      </c>
      <c r="K14" s="105">
        <v>0</v>
      </c>
      <c r="L14" s="104">
        <v>0</v>
      </c>
      <c r="M14" s="107" t="s">
        <v>227</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14"/>
      <c r="C15" s="14"/>
      <c r="D15" s="14"/>
      <c r="E15" s="14"/>
      <c r="F15" s="15"/>
      <c r="G15" s="15"/>
      <c r="H15" s="15"/>
      <c r="I15" s="14"/>
      <c r="J15" s="14"/>
      <c r="K15" s="14"/>
      <c r="L15" s="14"/>
      <c r="M15" s="14"/>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14"/>
      <c r="C16" s="14"/>
      <c r="D16" s="14"/>
      <c r="E16" s="14"/>
      <c r="F16" s="15"/>
      <c r="G16" s="15"/>
      <c r="H16" s="15"/>
      <c r="I16" s="14"/>
      <c r="J16" s="14"/>
      <c r="K16" s="14"/>
      <c r="L16" s="14"/>
      <c r="M16" s="1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14"/>
      <c r="C17" s="14"/>
      <c r="D17" s="14"/>
      <c r="E17" s="14"/>
      <c r="F17" s="14"/>
      <c r="G17" s="15"/>
      <c r="H17" s="15"/>
      <c r="I17" s="14"/>
      <c r="J17" s="14"/>
      <c r="K17" s="14"/>
      <c r="L17" s="14"/>
      <c r="M17" s="1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11</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12</v>
      </c>
      <c r="B19" s="14"/>
      <c r="C19" s="14"/>
      <c r="D19" s="14"/>
      <c r="E19" s="14"/>
      <c r="F19" s="14"/>
      <c r="G19" s="15"/>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14</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sheetData>
  <mergeCells count="17">
    <mergeCell ref="F4:F6"/>
    <mergeCell ref="G4:G6"/>
    <mergeCell ref="B4:D4"/>
    <mergeCell ref="E4:E6"/>
    <mergeCell ref="B5:B6"/>
    <mergeCell ref="C5:C6"/>
    <mergeCell ref="D5:D6"/>
    <mergeCell ref="A1:M1"/>
    <mergeCell ref="A4:A7"/>
    <mergeCell ref="L4:L6"/>
    <mergeCell ref="A3:E3"/>
    <mergeCell ref="M4:M6"/>
    <mergeCell ref="A2:M2"/>
    <mergeCell ref="H4:H6"/>
    <mergeCell ref="I4:I6"/>
    <mergeCell ref="J4:J6"/>
    <mergeCell ref="K4:K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2018-01-14T03:00:21Z</cp:lastPrinted>
  <dcterms:created xsi:type="dcterms:W3CDTF">2018-01-12T08:27:11Z</dcterms:created>
  <dcterms:modified xsi:type="dcterms:W3CDTF">2018-01-14T05:32:22Z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2688266</vt:i4>
  </property>
</Properties>
</file>