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3">'部门支出总表（分类）'!$A$1:$R$20</definedName>
    <definedName name="_xlnm.Print_Area" localSheetId="13">'财政拨款收支总表'!$A$1:$F$33</definedName>
    <definedName name="_xlnm.Print_Area" localSheetId="14">'公共财政拨款支出'!$A$1:$R$21</definedName>
    <definedName name="_xlnm.Print_Area" localSheetId="15">'公共预算基本支出'!$A$1:$H$18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'基本-商品服务1'!$A$1:$R$25</definedName>
    <definedName name="_xlnm.Print_Area" localSheetId="7">'基本-商品服务2'!$A$1:$S$25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'三公经费'!$A$1:$G$8</definedName>
    <definedName name="_xlnm.Print_Area" localSheetId="0">'收支总表（功能科目）'!$A$1:$F$34</definedName>
    <definedName name="_xlnm.Print_Area" localSheetId="11">'项目（二）'!$A$1:$T$27</definedName>
    <definedName name="_xlnm.Print_Area" localSheetId="9">'项目（来源）'!$A$1:$M$27</definedName>
    <definedName name="_xlnm.Print_Area" localSheetId="12">'项目（三）'!$A$1:$O$27</definedName>
    <definedName name="_xlnm.Print_Area" localSheetId="10">'项目（一）'!$A$1:$S$27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'一般-商品服务1'!$A$1:$R$25</definedName>
    <definedName name="_xlnm.Print_Area" localSheetId="18">'一般-商品服务2'!$A$1:$S$25</definedName>
    <definedName name="_xlnm.Print_Area" localSheetId="26">'政府采购表'!$A$1:$K$12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<sst xmlns="http://schemas.openxmlformats.org/spreadsheetml/2006/main" count="1146" uniqueCount="355">
  <si>
    <t xml:space="preserve">收支预算总表 </t>
  </si>
  <si>
    <t>预算01表</t>
  </si>
  <si>
    <t>单位名称:两市塘街道办事处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</si>
  <si>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</si>
  <si>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</si>
  <si>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</si>
  <si>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</si>
  <si>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</si>
  <si>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</si>
  <si>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</si>
  <si>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</si>
  <si>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</si>
  <si>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</si>
  <si>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</si>
  <si>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</si>
  <si>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</si>
  <si>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</si>
  <si>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</si>
  <si>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</si>
  <si>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</si>
  <si>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</si>
  <si>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</si>
  <si>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</si>
  <si>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</si>
  <si>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</si>
  <si>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</si>
  <si>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</si>
  <si>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</si>
  <si>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</si>
  <si>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</si>
  <si>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</si>
  <si>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</si>
  <si>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</si>
  <si>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</si>
  <si>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</si>
  <si>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</si>
  <si>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</si>
  <si>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</si>
  <si>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</si>
  <si>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</si>
  <si>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</si>
  <si>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</si>
  <si>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</si>
  <si>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</si>
  <si>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</si>
  <si>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</si>
  <si>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</si>
  <si>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</si>
  <si>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</si>
  <si>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</si>
  <si>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</si>
  <si>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</si>
  <si>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</si>
  <si>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</si>
  <si>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</si>
  <si>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</si>
  <si>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</si>
  <si>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单位名称：两市塘街道办事处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</si>
  <si>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</si>
  <si>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</si>
  <si>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</si>
  <si>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</si>
  <si>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</si>
  <si>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</si>
  <si>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</si>
  <si>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</si>
  <si>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</si>
  <si>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两市塘街道办事处政府机关</t>
  </si>
  <si>
    <t>两市塘街道办财政所</t>
  </si>
  <si>
    <t>两市塘街道农业综合服务站</t>
  </si>
  <si>
    <t>两市塘街道文体卫站</t>
  </si>
  <si>
    <t>两市塘街道人口和计划生育服务站</t>
  </si>
  <si>
    <t>两市塘街道就业和社会保障服务站</t>
  </si>
  <si>
    <t>两市塘街道安监环保规划建设服务站</t>
  </si>
  <si>
    <t>两市塘街道林业站</t>
  </si>
  <si>
    <t>说明：本表为当年收入情况。</t>
  </si>
  <si>
    <t>部门支出总表</t>
  </si>
  <si>
    <t>预算03表</t>
  </si>
  <si>
    <t xml:space="preserve"> 单位名称：两市塘街道办事处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</si>
  <si>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</si>
  <si>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</si>
  <si>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</si>
  <si>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</si>
  <si>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</si>
  <si>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</si>
  <si>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</si>
  <si>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</si>
  <si>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</si>
  <si>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</si>
  <si>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机关服务（政府办公厅（室）及相关机构事务）</t>
  </si>
  <si>
    <t>08</t>
  </si>
  <si>
    <t>信访事务</t>
  </si>
  <si>
    <t>06</t>
  </si>
  <si>
    <t>行政运行（财政事务）</t>
  </si>
  <si>
    <t>02</t>
  </si>
  <si>
    <t>一般行政管理事务（财政事务）</t>
  </si>
  <si>
    <t>31</t>
  </si>
  <si>
    <t>05</t>
  </si>
  <si>
    <t>专项业务（党委办公厅（室）及相关机构事务）</t>
  </si>
  <si>
    <t>99</t>
  </si>
  <si>
    <t>其他一般公共服务支出</t>
  </si>
  <si>
    <t>207</t>
  </si>
  <si>
    <t>行政运行（文化）</t>
  </si>
  <si>
    <t>208</t>
  </si>
  <si>
    <t>行政运行（人力资源和社会保障管理事务）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</si>
  <si>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</si>
  <si>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</si>
  <si>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</si>
  <si>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</si>
  <si>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</si>
  <si>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</si>
  <si>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</si>
  <si>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</si>
  <si>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</si>
  <si>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</si>
  <si>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</si>
  <si>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</si>
  <si>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</si>
  <si>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</si>
  <si>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</si>
  <si>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</si>
  <si>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</si>
  <si>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</si>
  <si>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</si>
  <si>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</si>
  <si>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</si>
  <si>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</si>
  <si>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</si>
  <si>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</si>
  <si>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</si>
  <si>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</si>
  <si>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</si>
  <si>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</si>
  <si>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</si>
  <si>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</si>
  <si>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</si>
  <si>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</si>
  <si>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</si>
  <si>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</si>
  <si>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</si>
  <si>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</si>
  <si>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</si>
  <si>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</si>
  <si>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</si>
  <si>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</si>
  <si>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</si>
  <si>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</si>
  <si>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</si>
  <si>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</si>
  <si>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</si>
  <si>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</si>
  <si>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</si>
  <si>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</si>
  <si>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</si>
  <si>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</si>
  <si>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</si>
  <si>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</si>
  <si>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</si>
  <si>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</si>
  <si>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</si>
  <si>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</si>
  <si>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</si>
  <si>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</si>
  <si>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</si>
  <si>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</si>
  <si>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</si>
  <si>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</si>
  <si>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</si>
  <si>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</si>
  <si>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</si>
  <si>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</si>
  <si>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</si>
  <si>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</si>
  <si>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</si>
  <si>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</si>
  <si>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</si>
  <si>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</si>
  <si>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</si>
  <si>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</si>
  <si>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</si>
  <si>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</si>
  <si>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</si>
  <si>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</si>
  <si>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</si>
  <si>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</si>
  <si>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</si>
  <si>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</si>
  <si>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</si>
  <si>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</si>
  <si>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</si>
  <si>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</si>
  <si>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</si>
  <si>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</si>
  <si>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</si>
  <si>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</si>
  <si>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</si>
  <si>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</si>
  <si>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</si>
  <si>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</si>
  <si>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</si>
  <si>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</si>
  <si>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</si>
  <si>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</si>
  <si>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</si>
  <si>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</si>
  <si>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</si>
  <si>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</si>
  <si>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</si>
  <si>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</si>
  <si>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</si>
  <si>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</si>
  <si>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</si>
  <si>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</si>
  <si>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</si>
  <si>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</si>
  <si>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</si>
  <si>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</si>
  <si>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</si>
  <si>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</si>
  <si>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</si>
  <si>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</si>
  <si>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</si>
  <si>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</si>
  <si>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</si>
  <si>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</si>
  <si>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</si>
  <si>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</si>
  <si>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</si>
  <si>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</si>
  <si>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绩效考核补助</t>
  </si>
  <si>
    <t>提供公共服务资金</t>
  </si>
  <si>
    <t>党建专项经费</t>
  </si>
  <si>
    <t>信访维稳资金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</si>
  <si>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</si>
  <si>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</si>
  <si>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</si>
  <si>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</si>
  <si>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</si>
  <si>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</si>
  <si>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</si>
  <si>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</si>
  <si>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</si>
  <si>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</si>
  <si>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</si>
  <si>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</si>
  <si>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</si>
  <si>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</si>
  <si>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</si>
  <si>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</si>
  <si>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</si>
  <si>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</si>
  <si>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</si>
  <si>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</si>
  <si>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</si>
  <si>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</si>
  <si>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</si>
  <si>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</si>
  <si>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</si>
  <si>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</si>
  <si>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</si>
  <si>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</si>
  <si>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</si>
  <si>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</si>
  <si>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</si>
  <si>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</si>
  <si>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</si>
  <si>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</si>
  <si>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</si>
  <si>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</si>
  <si>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</si>
  <si>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</si>
  <si>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</si>
  <si>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</si>
  <si>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</si>
  <si>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</si>
  <si>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</si>
  <si>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两市塘街道办事处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</si>
  <si>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</si>
  <si>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</si>
  <si>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</si>
  <si>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</si>
  <si>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</si>
  <si>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</si>
  <si>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</si>
  <si>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</si>
  <si>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</si>
  <si>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</si>
  <si>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</si>
  <si>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</si>
  <si>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</si>
  <si>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</si>
  <si>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</si>
  <si>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</si>
  <si>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</si>
  <si>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</si>
  <si>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</si>
  <si>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</si>
  <si>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</si>
  <si>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</si>
  <si>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</si>
  <si>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</si>
  <si>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</si>
  <si>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</si>
  <si>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</si>
  <si>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</si>
  <si>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</si>
  <si>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</si>
  <si>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</si>
  <si>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</si>
  <si>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</si>
  <si>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</si>
  <si>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</si>
  <si>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</si>
  <si>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</si>
  <si>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</si>
  <si>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</si>
  <si>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</si>
  <si>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</si>
  <si>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</si>
  <si>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</si>
  <si>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</si>
  <si>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</si>
  <si>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</si>
  <si>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</si>
  <si>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</si>
  <si>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</si>
  <si>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</si>
  <si>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</si>
  <si>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</si>
  <si>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办公桌椅</t>
  </si>
  <si>
    <t>套</t>
  </si>
  <si>
    <t>35</t>
  </si>
  <si>
    <t>2000</t>
  </si>
  <si>
    <t>垃圾车</t>
  </si>
  <si>
    <t>台</t>
  </si>
  <si>
    <t>200</t>
  </si>
  <si>
    <t>380</t>
  </si>
  <si>
    <t>电脑</t>
  </si>
  <si>
    <t>30</t>
  </si>
  <si>
    <t>3500</t>
  </si>
  <si>
    <t>空调</t>
  </si>
  <si>
    <t>25</t>
  </si>
  <si>
    <t>5500</t>
  </si>
  <si>
    <t>文件柜</t>
  </si>
  <si>
    <t>打印机</t>
  </si>
  <si>
    <t>3000</t>
  </si>
  <si>
    <t>垃圾桶</t>
  </si>
  <si>
    <t>个</t>
  </si>
  <si>
    <t>10000</t>
  </si>
  <si>
    <t>32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</si>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</sst>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17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1" fillId="0" borderId="3" applyNumberFormat="0" applyFill="0" applyAlignment="0" applyProtection="0"/>
    <xf numFmtId="17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6" fillId="4" borderId="4" applyNumberFormat="0" applyAlignment="0" applyProtection="0"/>
    <xf numFmtId="0" fontId="8" fillId="13" borderId="5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6" applyNumberFormat="0" applyFill="0" applyAlignment="0" applyProtection="0"/>
    <xf numFmtId="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4" fillId="9" borderId="0" applyNumberFormat="0" applyBorder="0" applyAlignment="0" applyProtection="0"/>
    <xf numFmtId="0" fontId="26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2" t="s">
        <v>0</v>
      </c>
      <c r="B1" s="182"/>
      <c r="C1" s="182"/>
      <c r="D1" s="182"/>
      <c r="E1" s="182"/>
      <c r="F1" s="182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3" t="s">
        <v>5</v>
      </c>
      <c r="D4" s="183"/>
      <c r="E4" s="183"/>
      <c r="F4" s="183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6818108</v>
      </c>
      <c r="C6" s="89" t="s">
        <v>11</v>
      </c>
      <c r="D6" s="165">
        <v>4473044</v>
      </c>
      <c r="E6" s="89" t="s">
        <v>12</v>
      </c>
      <c r="F6" s="166">
        <v>5298108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3854256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1341000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102852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1520000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650000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118220</v>
      </c>
      <c r="E12" s="89" t="s">
        <v>18</v>
      </c>
      <c r="F12" s="165">
        <v>740000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305368</v>
      </c>
      <c r="E13" s="89" t="s">
        <v>21</v>
      </c>
      <c r="F13" s="165">
        <v>130000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663020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901596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356860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v>6818108</v>
      </c>
      <c r="C33" s="108" t="s">
        <v>53</v>
      </c>
      <c r="D33" s="178">
        <f>SUM(D6:D32)</f>
        <v>6818108</v>
      </c>
      <c r="E33" s="108" t="s">
        <v>53</v>
      </c>
      <c r="F33" s="179">
        <f>F6+F10</f>
        <v>6818108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4" t="s">
        <v>54</v>
      </c>
      <c r="B34" s="184"/>
      <c r="C34" s="184"/>
      <c r="D34" s="184"/>
      <c r="E34" s="184"/>
      <c r="F34" s="184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2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7"/>
      <c r="C3" s="187"/>
      <c r="D3" s="187"/>
      <c r="E3" s="187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164</v>
      </c>
      <c r="B4" s="211" t="s">
        <v>79</v>
      </c>
      <c r="C4" s="205"/>
      <c r="D4" s="205"/>
      <c r="E4" s="205" t="s">
        <v>80</v>
      </c>
      <c r="F4" s="188" t="s">
        <v>227</v>
      </c>
      <c r="G4" s="188" t="s">
        <v>60</v>
      </c>
      <c r="H4" s="188" t="s">
        <v>61</v>
      </c>
      <c r="I4" s="188" t="s">
        <v>62</v>
      </c>
      <c r="J4" s="188" t="s">
        <v>81</v>
      </c>
      <c r="K4" s="188" t="s">
        <v>64</v>
      </c>
      <c r="L4" s="190" t="s">
        <v>65</v>
      </c>
      <c r="M4" s="188" t="s">
        <v>228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88"/>
      <c r="G5" s="188"/>
      <c r="H5" s="188"/>
      <c r="I5" s="188"/>
      <c r="J5" s="188"/>
      <c r="K5" s="188"/>
      <c r="L5" s="190"/>
      <c r="M5" s="18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88"/>
      <c r="G6" s="188"/>
      <c r="H6" s="188"/>
      <c r="I6" s="188"/>
      <c r="J6" s="188"/>
      <c r="K6" s="188"/>
      <c r="L6" s="190"/>
      <c r="M6" s="180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1520000</v>
      </c>
      <c r="H7" s="12">
        <v>1520000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86</v>
      </c>
      <c r="D8" s="34" t="s">
        <v>87</v>
      </c>
      <c r="E8" s="69" t="s">
        <v>88</v>
      </c>
      <c r="F8" s="69" t="s">
        <v>229</v>
      </c>
      <c r="G8" s="12">
        <v>650000</v>
      </c>
      <c r="H8" s="12">
        <v>650000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99</v>
      </c>
      <c r="D9" s="34" t="s">
        <v>99</v>
      </c>
      <c r="E9" s="69" t="s">
        <v>100</v>
      </c>
      <c r="F9" s="69" t="s">
        <v>230</v>
      </c>
      <c r="G9" s="12">
        <v>580000</v>
      </c>
      <c r="H9" s="12">
        <v>580000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96</v>
      </c>
      <c r="D10" s="34" t="s">
        <v>97</v>
      </c>
      <c r="E10" s="69" t="s">
        <v>98</v>
      </c>
      <c r="F10" s="69" t="s">
        <v>231</v>
      </c>
      <c r="G10" s="12">
        <v>50000</v>
      </c>
      <c r="H10" s="12">
        <v>50000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86</v>
      </c>
      <c r="D11" s="34" t="s">
        <v>90</v>
      </c>
      <c r="E11" s="69" t="s">
        <v>91</v>
      </c>
      <c r="F11" s="69" t="s">
        <v>232</v>
      </c>
      <c r="G11" s="12">
        <v>240000</v>
      </c>
      <c r="H11" s="12">
        <v>240000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121"/>
      <c r="C12" s="121"/>
      <c r="D12" s="121"/>
      <c r="E12" s="132"/>
      <c r="F12" s="132"/>
      <c r="G12" s="132"/>
      <c r="H12" s="132"/>
      <c r="I12" s="132"/>
      <c r="J12" s="121"/>
      <c r="K12" s="121" t="s">
        <v>233</v>
      </c>
      <c r="L12" s="132"/>
      <c r="M12" s="13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K4:K6"/>
    <mergeCell ref="L4:L6"/>
    <mergeCell ref="M4:M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17.83203125" style="0" customWidth="1"/>
    <col min="3" max="3" width="9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2" t="s">
        <v>234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235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164</v>
      </c>
      <c r="B4" s="199" t="s">
        <v>227</v>
      </c>
      <c r="C4" s="199" t="s">
        <v>66</v>
      </c>
      <c r="D4" s="199" t="s">
        <v>122</v>
      </c>
      <c r="E4" s="188" t="s">
        <v>123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1:19" ht="41.25" customHeight="1">
      <c r="A5" s="188"/>
      <c r="B5" s="188"/>
      <c r="C5" s="188"/>
      <c r="D5" s="188"/>
      <c r="E5" s="6" t="s">
        <v>121</v>
      </c>
      <c r="F5" s="6" t="s">
        <v>187</v>
      </c>
      <c r="G5" s="6" t="s">
        <v>188</v>
      </c>
      <c r="H5" s="6" t="s">
        <v>189</v>
      </c>
      <c r="I5" s="6" t="s">
        <v>190</v>
      </c>
      <c r="J5" s="6" t="s">
        <v>191</v>
      </c>
      <c r="K5" s="6" t="s">
        <v>192</v>
      </c>
      <c r="L5" s="33" t="s">
        <v>193</v>
      </c>
      <c r="M5" s="14" t="s">
        <v>194</v>
      </c>
      <c r="N5" s="33" t="s">
        <v>195</v>
      </c>
      <c r="O5" s="14" t="s">
        <v>196</v>
      </c>
      <c r="P5" s="14" t="s">
        <v>197</v>
      </c>
      <c r="Q5" s="14" t="s">
        <v>199</v>
      </c>
      <c r="R5" s="14" t="s">
        <v>200</v>
      </c>
      <c r="S5" s="14" t="s">
        <v>201</v>
      </c>
    </row>
    <row r="6" spans="1:19" ht="24" customHeight="1">
      <c r="A6" s="188"/>
      <c r="B6" s="6" t="s">
        <v>236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1520000</v>
      </c>
      <c r="D7" s="12">
        <v>650000</v>
      </c>
      <c r="E7" s="12">
        <v>740000</v>
      </c>
      <c r="F7" s="12">
        <v>90000</v>
      </c>
      <c r="G7" s="12">
        <v>310000</v>
      </c>
      <c r="H7" s="12">
        <v>0</v>
      </c>
      <c r="I7" s="12">
        <v>20000</v>
      </c>
      <c r="J7" s="12">
        <v>50000</v>
      </c>
      <c r="K7" s="12">
        <v>0</v>
      </c>
      <c r="L7" s="12">
        <v>50000</v>
      </c>
      <c r="M7" s="12">
        <v>30000</v>
      </c>
      <c r="N7" s="12">
        <v>0</v>
      </c>
      <c r="O7" s="12">
        <v>120000</v>
      </c>
      <c r="P7" s="12">
        <v>0</v>
      </c>
      <c r="Q7" s="12">
        <v>15000</v>
      </c>
      <c r="R7" s="12">
        <v>5000</v>
      </c>
      <c r="S7" s="12">
        <v>0</v>
      </c>
    </row>
    <row r="8" spans="1:19" ht="24" customHeight="1">
      <c r="A8" s="132">
        <v>1</v>
      </c>
      <c r="B8" s="69" t="s">
        <v>229</v>
      </c>
      <c r="C8" s="12">
        <v>650000</v>
      </c>
      <c r="D8" s="12">
        <v>650000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230</v>
      </c>
      <c r="C9" s="12">
        <v>580000</v>
      </c>
      <c r="D9" s="12">
        <v>0</v>
      </c>
      <c r="E9" s="12">
        <v>580000</v>
      </c>
      <c r="F9" s="12">
        <v>50000</v>
      </c>
      <c r="G9" s="12">
        <v>240000</v>
      </c>
      <c r="H9" s="12">
        <v>0</v>
      </c>
      <c r="I9" s="12">
        <v>20000</v>
      </c>
      <c r="J9" s="12">
        <v>50000</v>
      </c>
      <c r="K9" s="12">
        <v>0</v>
      </c>
      <c r="L9" s="12">
        <v>50000</v>
      </c>
      <c r="M9" s="12">
        <v>0</v>
      </c>
      <c r="N9" s="12">
        <v>0</v>
      </c>
      <c r="O9" s="12">
        <v>120000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231</v>
      </c>
      <c r="C10" s="12">
        <v>50000</v>
      </c>
      <c r="D10" s="12">
        <v>0</v>
      </c>
      <c r="E10" s="12">
        <v>50000</v>
      </c>
      <c r="F10" s="12">
        <v>20000</v>
      </c>
      <c r="G10" s="12">
        <v>20000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5000</v>
      </c>
      <c r="R10" s="12">
        <v>5000</v>
      </c>
      <c r="S10" s="12">
        <v>0</v>
      </c>
    </row>
    <row r="11" spans="1:19" ht="24" customHeight="1">
      <c r="A11" s="121">
        <v>4</v>
      </c>
      <c r="B11" s="69" t="s">
        <v>232</v>
      </c>
      <c r="C11" s="12">
        <v>240000</v>
      </c>
      <c r="D11" s="12">
        <v>0</v>
      </c>
      <c r="E11" s="12">
        <v>110000</v>
      </c>
      <c r="F11" s="12">
        <v>20000</v>
      </c>
      <c r="G11" s="12">
        <v>50000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30000</v>
      </c>
      <c r="N11" s="12">
        <v>0</v>
      </c>
      <c r="O11" s="12">
        <v>0</v>
      </c>
      <c r="P11" s="12">
        <v>0</v>
      </c>
      <c r="Q11" s="12">
        <v>10000</v>
      </c>
      <c r="R11" s="12">
        <v>0</v>
      </c>
      <c r="S11" s="12">
        <v>0</v>
      </c>
    </row>
    <row r="12" spans="1:19" ht="24" customHeight="1">
      <c r="A12" s="121">
        <v>5</v>
      </c>
      <c r="B12" s="122"/>
      <c r="C12" s="122"/>
      <c r="D12" s="122"/>
      <c r="E12" s="122"/>
      <c r="F12" s="122"/>
      <c r="G12" s="5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H2" sqref="H1:H16384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4" width="6.66015625" style="0" customWidth="1"/>
    <col min="5" max="5" width="6.83203125" style="0" customWidth="1"/>
    <col min="6" max="6" width="10" style="0" customWidth="1"/>
    <col min="7" max="7" width="6.66015625" style="0" customWidth="1"/>
    <col min="8" max="8" width="6.33203125" style="0" customWidth="1"/>
    <col min="9" max="9" width="7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.33203125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2" t="s">
        <v>237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238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88" t="s">
        <v>164</v>
      </c>
      <c r="B4" s="188" t="s">
        <v>227</v>
      </c>
      <c r="C4" s="188" t="s">
        <v>123</v>
      </c>
      <c r="D4" s="188"/>
      <c r="E4" s="188"/>
      <c r="F4" s="188"/>
      <c r="G4" s="188"/>
      <c r="H4" s="188"/>
      <c r="I4" s="188"/>
      <c r="J4" s="188"/>
      <c r="K4" s="205" t="s">
        <v>124</v>
      </c>
      <c r="L4" s="205"/>
      <c r="M4" s="205"/>
      <c r="N4" s="205"/>
      <c r="O4" s="205"/>
      <c r="P4" s="205"/>
      <c r="Q4" s="205"/>
      <c r="R4" s="205"/>
      <c r="S4" s="205"/>
      <c r="T4" s="188" t="s">
        <v>239</v>
      </c>
    </row>
    <row r="5" spans="1:20" ht="44.25" customHeight="1">
      <c r="A5" s="188"/>
      <c r="B5" s="188"/>
      <c r="C5" s="6" t="s">
        <v>202</v>
      </c>
      <c r="D5" s="6" t="s">
        <v>203</v>
      </c>
      <c r="E5" s="6" t="s">
        <v>204</v>
      </c>
      <c r="F5" s="6" t="s">
        <v>205</v>
      </c>
      <c r="G5" s="6" t="s">
        <v>206</v>
      </c>
      <c r="H5" s="6" t="s">
        <v>209</v>
      </c>
      <c r="I5" s="6" t="s">
        <v>210</v>
      </c>
      <c r="J5" s="6" t="s">
        <v>211</v>
      </c>
      <c r="K5" s="6" t="s">
        <v>121</v>
      </c>
      <c r="L5" s="33" t="s">
        <v>217</v>
      </c>
      <c r="M5" s="14" t="s">
        <v>218</v>
      </c>
      <c r="N5" s="14" t="s">
        <v>219</v>
      </c>
      <c r="O5" s="14" t="s">
        <v>220</v>
      </c>
      <c r="P5" s="33" t="s">
        <v>221</v>
      </c>
      <c r="Q5" s="14" t="s">
        <v>222</v>
      </c>
      <c r="R5" s="14" t="s">
        <v>223</v>
      </c>
      <c r="S5" s="14" t="s">
        <v>224</v>
      </c>
      <c r="T5" s="188"/>
    </row>
    <row r="6" spans="1:20" ht="24" customHeight="1">
      <c r="A6" s="188"/>
      <c r="B6" s="6" t="s">
        <v>236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50000</v>
      </c>
      <c r="G7" s="12">
        <v>0</v>
      </c>
      <c r="H7" s="12">
        <v>0</v>
      </c>
      <c r="I7" s="12">
        <v>0</v>
      </c>
      <c r="J7" s="12">
        <v>0</v>
      </c>
      <c r="K7" s="12">
        <v>130000</v>
      </c>
      <c r="L7" s="12">
        <v>0</v>
      </c>
      <c r="M7" s="12">
        <v>130000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230</v>
      </c>
      <c r="C9" s="12">
        <v>0</v>
      </c>
      <c r="D9" s="12">
        <v>0</v>
      </c>
      <c r="E9" s="12">
        <v>0</v>
      </c>
      <c r="F9" s="12">
        <v>50000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231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130000</v>
      </c>
      <c r="L11" s="12">
        <v>0</v>
      </c>
      <c r="M11" s="12">
        <v>130000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122"/>
      <c r="C12" s="122"/>
      <c r="D12" s="122"/>
      <c r="E12" s="51"/>
      <c r="F12" s="51"/>
      <c r="G12" s="51"/>
      <c r="H12" s="51"/>
      <c r="I12" s="51"/>
      <c r="J12" s="122"/>
      <c r="K12" s="122"/>
      <c r="L12" s="51"/>
      <c r="M12" s="51"/>
      <c r="N12" s="122"/>
      <c r="O12" s="122"/>
      <c r="P12" s="122"/>
      <c r="Q12" s="122"/>
      <c r="R12" s="122"/>
      <c r="S12" s="122"/>
      <c r="T12" s="122"/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2" t="s">
        <v>240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241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164</v>
      </c>
      <c r="B4" s="200" t="s">
        <v>227</v>
      </c>
      <c r="C4" s="188" t="s">
        <v>126</v>
      </c>
      <c r="D4" s="188"/>
      <c r="E4" s="188"/>
      <c r="F4" s="188"/>
      <c r="G4" s="188"/>
      <c r="H4" s="188"/>
      <c r="I4" s="188"/>
      <c r="J4" s="188"/>
      <c r="K4" s="188"/>
      <c r="L4" s="208" t="s">
        <v>127</v>
      </c>
      <c r="M4" s="188" t="s">
        <v>128</v>
      </c>
      <c r="N4" s="190" t="s">
        <v>49</v>
      </c>
      <c r="O4" s="205" t="s">
        <v>228</v>
      </c>
    </row>
    <row r="5" spans="1:15" ht="47.25" customHeight="1">
      <c r="A5" s="188"/>
      <c r="B5" s="189"/>
      <c r="C5" s="5" t="s">
        <v>121</v>
      </c>
      <c r="D5" s="5" t="s">
        <v>242</v>
      </c>
      <c r="E5" s="5" t="s">
        <v>243</v>
      </c>
      <c r="F5" s="5" t="s">
        <v>244</v>
      </c>
      <c r="G5" s="5" t="s">
        <v>245</v>
      </c>
      <c r="H5" s="5" t="s">
        <v>246</v>
      </c>
      <c r="I5" s="5" t="s">
        <v>247</v>
      </c>
      <c r="J5" s="126" t="s">
        <v>248</v>
      </c>
      <c r="K5" s="127" t="s">
        <v>249</v>
      </c>
      <c r="L5" s="188"/>
      <c r="M5" s="188"/>
      <c r="N5" s="190"/>
      <c r="O5" s="205"/>
    </row>
    <row r="6" spans="1:15" ht="24" customHeight="1">
      <c r="A6" s="188"/>
      <c r="B6" s="48" t="s">
        <v>236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229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230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231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232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122"/>
      <c r="C12" s="51"/>
      <c r="D12" s="51"/>
      <c r="E12" s="51"/>
      <c r="F12" s="51"/>
      <c r="G12" s="51"/>
      <c r="H12" s="122"/>
      <c r="I12" s="122"/>
      <c r="J12" s="51"/>
      <c r="K12" s="51"/>
      <c r="L12" s="122"/>
      <c r="M12" s="122"/>
      <c r="N12" s="122"/>
      <c r="O12" s="122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2" t="s">
        <v>250</v>
      </c>
      <c r="B1" s="182"/>
      <c r="C1" s="182"/>
      <c r="D1" s="182"/>
      <c r="E1" s="182"/>
      <c r="F1" s="182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251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3" t="s">
        <v>252</v>
      </c>
      <c r="D4" s="183"/>
      <c r="E4" s="183"/>
      <c r="F4" s="183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253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6818108</v>
      </c>
      <c r="C6" s="89" t="s">
        <v>11</v>
      </c>
      <c r="D6" s="90">
        <f aca="true" t="shared" si="0" ref="D6:D31">E6+F6</f>
        <v>4473044</v>
      </c>
      <c r="E6" s="91">
        <v>4473044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118220</v>
      </c>
      <c r="E12" s="91">
        <v>118220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305368</v>
      </c>
      <c r="E13" s="91">
        <v>305368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663020</v>
      </c>
      <c r="E15" s="91">
        <v>663020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901596</v>
      </c>
      <c r="E18" s="91">
        <v>901596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356860</v>
      </c>
      <c r="E20" s="91">
        <v>356860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v>6818108</v>
      </c>
      <c r="C32" s="108" t="s">
        <v>53</v>
      </c>
      <c r="D32" s="109">
        <f>SUM(D6:D31)</f>
        <v>6818108</v>
      </c>
      <c r="E32" s="110">
        <f>SUM(E6:E31)</f>
        <v>6818108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4" t="s">
        <v>254</v>
      </c>
      <c r="B33" s="184"/>
      <c r="C33" s="184"/>
      <c r="D33" s="184"/>
      <c r="E33" s="184"/>
      <c r="F33" s="184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2" t="s">
        <v>255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16.5" customHeight="1">
      <c r="A2" s="210" t="s">
        <v>256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6" t="s">
        <v>57</v>
      </c>
      <c r="B3" s="187"/>
      <c r="C3" s="187"/>
      <c r="D3" s="187"/>
      <c r="E3" s="187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118</v>
      </c>
    </row>
    <row r="4" spans="1:18" ht="24" customHeight="1">
      <c r="A4" s="199" t="s">
        <v>79</v>
      </c>
      <c r="B4" s="199"/>
      <c r="C4" s="196"/>
      <c r="D4" s="196" t="s">
        <v>80</v>
      </c>
      <c r="E4" s="188" t="s">
        <v>61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24" customHeight="1">
      <c r="A5" s="188"/>
      <c r="B5" s="188"/>
      <c r="C5" s="190"/>
      <c r="D5" s="188"/>
      <c r="E5" s="188" t="s">
        <v>66</v>
      </c>
      <c r="F5" s="188" t="s">
        <v>119</v>
      </c>
      <c r="G5" s="188"/>
      <c r="H5" s="188"/>
      <c r="I5" s="188"/>
      <c r="J5" s="188" t="s">
        <v>120</v>
      </c>
      <c r="K5" s="188"/>
      <c r="L5" s="188"/>
      <c r="M5" s="188"/>
      <c r="N5" s="188"/>
      <c r="O5" s="188"/>
      <c r="P5" s="188"/>
      <c r="Q5" s="188"/>
      <c r="R5" s="188"/>
    </row>
    <row r="6" spans="1:18" ht="45" customHeight="1">
      <c r="A6" s="19" t="s">
        <v>82</v>
      </c>
      <c r="B6" s="19" t="s">
        <v>83</v>
      </c>
      <c r="C6" s="75" t="s">
        <v>84</v>
      </c>
      <c r="D6" s="180"/>
      <c r="E6" s="180"/>
      <c r="F6" s="7" t="s">
        <v>121</v>
      </c>
      <c r="G6" s="7" t="s">
        <v>122</v>
      </c>
      <c r="H6" s="62" t="s">
        <v>123</v>
      </c>
      <c r="I6" s="62" t="s">
        <v>124</v>
      </c>
      <c r="J6" s="62" t="s">
        <v>121</v>
      </c>
      <c r="K6" s="62" t="s">
        <v>122</v>
      </c>
      <c r="L6" s="62" t="s">
        <v>123</v>
      </c>
      <c r="M6" s="62" t="s">
        <v>124</v>
      </c>
      <c r="N6" s="76" t="s">
        <v>125</v>
      </c>
      <c r="O6" s="76" t="s">
        <v>126</v>
      </c>
      <c r="P6" s="76" t="s">
        <v>127</v>
      </c>
      <c r="Q6" s="76" t="s">
        <v>128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6818108</v>
      </c>
      <c r="F7" s="54">
        <v>5298108</v>
      </c>
      <c r="G7" s="45">
        <v>3854256</v>
      </c>
      <c r="H7" s="9">
        <v>1341000</v>
      </c>
      <c r="I7" s="9">
        <v>102852</v>
      </c>
      <c r="J7" s="9">
        <v>1520000</v>
      </c>
      <c r="K7" s="9">
        <v>650000</v>
      </c>
      <c r="L7" s="9">
        <v>740000</v>
      </c>
      <c r="M7" s="9">
        <v>130000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2879175</v>
      </c>
      <c r="F8" s="54">
        <v>2229175</v>
      </c>
      <c r="G8" s="45">
        <v>1218175</v>
      </c>
      <c r="H8" s="9">
        <v>1011000</v>
      </c>
      <c r="I8" s="9">
        <v>0</v>
      </c>
      <c r="J8" s="9">
        <v>650000</v>
      </c>
      <c r="K8" s="9">
        <v>650000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86</v>
      </c>
      <c r="D9" s="61" t="s">
        <v>89</v>
      </c>
      <c r="E9" s="12">
        <v>80000</v>
      </c>
      <c r="F9" s="54">
        <v>80000</v>
      </c>
      <c r="G9" s="45">
        <v>0</v>
      </c>
      <c r="H9" s="9">
        <v>80000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86</v>
      </c>
      <c r="C10" s="60" t="s">
        <v>90</v>
      </c>
      <c r="D10" s="61" t="s">
        <v>91</v>
      </c>
      <c r="E10" s="12">
        <v>240000</v>
      </c>
      <c r="F10" s="54">
        <v>0</v>
      </c>
      <c r="G10" s="45">
        <v>0</v>
      </c>
      <c r="H10" s="9">
        <v>0</v>
      </c>
      <c r="I10" s="9">
        <v>0</v>
      </c>
      <c r="J10" s="9">
        <v>240000</v>
      </c>
      <c r="K10" s="9">
        <v>0</v>
      </c>
      <c r="L10" s="9">
        <v>110000</v>
      </c>
      <c r="M10" s="9">
        <v>130000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85</v>
      </c>
      <c r="B11" s="60" t="s">
        <v>92</v>
      </c>
      <c r="C11" s="60" t="s">
        <v>87</v>
      </c>
      <c r="D11" s="61" t="s">
        <v>93</v>
      </c>
      <c r="E11" s="12">
        <v>393869</v>
      </c>
      <c r="F11" s="54">
        <v>393869</v>
      </c>
      <c r="G11" s="45">
        <v>393869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85</v>
      </c>
      <c r="B12" s="60" t="s">
        <v>92</v>
      </c>
      <c r="C12" s="60" t="s">
        <v>94</v>
      </c>
      <c r="D12" s="61" t="s">
        <v>95</v>
      </c>
      <c r="E12" s="12">
        <v>250000</v>
      </c>
      <c r="F12" s="54">
        <v>250000</v>
      </c>
      <c r="G12" s="45">
        <v>0</v>
      </c>
      <c r="H12" s="9">
        <v>250000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85</v>
      </c>
      <c r="B13" s="60" t="s">
        <v>96</v>
      </c>
      <c r="C13" s="60" t="s">
        <v>97</v>
      </c>
      <c r="D13" s="61" t="s">
        <v>98</v>
      </c>
      <c r="E13" s="12">
        <v>50000</v>
      </c>
      <c r="F13" s="54">
        <v>0</v>
      </c>
      <c r="G13" s="45">
        <v>0</v>
      </c>
      <c r="H13" s="9">
        <v>0</v>
      </c>
      <c r="I13" s="9">
        <v>0</v>
      </c>
      <c r="J13" s="9">
        <v>50000</v>
      </c>
      <c r="K13" s="9">
        <v>0</v>
      </c>
      <c r="L13" s="9">
        <v>50000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85</v>
      </c>
      <c r="B14" s="60" t="s">
        <v>99</v>
      </c>
      <c r="C14" s="60" t="s">
        <v>99</v>
      </c>
      <c r="D14" s="61" t="s">
        <v>100</v>
      </c>
      <c r="E14" s="12">
        <v>580000</v>
      </c>
      <c r="F14" s="54">
        <v>0</v>
      </c>
      <c r="G14" s="45">
        <v>0</v>
      </c>
      <c r="H14" s="9">
        <v>0</v>
      </c>
      <c r="I14" s="9">
        <v>0</v>
      </c>
      <c r="J14" s="9">
        <v>580000</v>
      </c>
      <c r="K14" s="9">
        <v>0</v>
      </c>
      <c r="L14" s="9">
        <v>580000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101</v>
      </c>
      <c r="B15" s="60" t="s">
        <v>87</v>
      </c>
      <c r="C15" s="60" t="s">
        <v>87</v>
      </c>
      <c r="D15" s="61" t="s">
        <v>102</v>
      </c>
      <c r="E15" s="12">
        <v>118220</v>
      </c>
      <c r="F15" s="54">
        <v>118220</v>
      </c>
      <c r="G15" s="45">
        <v>118220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103</v>
      </c>
      <c r="B16" s="60" t="s">
        <v>87</v>
      </c>
      <c r="C16" s="60" t="s">
        <v>87</v>
      </c>
      <c r="D16" s="61" t="s">
        <v>104</v>
      </c>
      <c r="E16" s="12">
        <v>202516</v>
      </c>
      <c r="F16" s="54">
        <v>202516</v>
      </c>
      <c r="G16" s="45">
        <v>202516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103</v>
      </c>
      <c r="B17" s="60" t="s">
        <v>90</v>
      </c>
      <c r="C17" s="60" t="s">
        <v>87</v>
      </c>
      <c r="D17" s="61" t="s">
        <v>105</v>
      </c>
      <c r="E17" s="12">
        <v>102852</v>
      </c>
      <c r="F17" s="54">
        <v>102852</v>
      </c>
      <c r="G17" s="45">
        <v>0</v>
      </c>
      <c r="H17" s="9">
        <v>0</v>
      </c>
      <c r="I17" s="9">
        <v>102852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1:18" ht="22.5" customHeight="1">
      <c r="A18" s="60" t="s">
        <v>106</v>
      </c>
      <c r="B18" s="60" t="s">
        <v>107</v>
      </c>
      <c r="C18" s="60" t="s">
        <v>108</v>
      </c>
      <c r="D18" s="61" t="s">
        <v>109</v>
      </c>
      <c r="E18" s="12">
        <v>663020</v>
      </c>
      <c r="F18" s="54">
        <v>663020</v>
      </c>
      <c r="G18" s="45">
        <v>663020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>
        <v>0</v>
      </c>
      <c r="R18" s="54">
        <v>0</v>
      </c>
    </row>
    <row r="19" spans="1:18" ht="22.5" customHeight="1">
      <c r="A19" s="60" t="s">
        <v>110</v>
      </c>
      <c r="B19" s="60" t="s">
        <v>87</v>
      </c>
      <c r="C19" s="60" t="s">
        <v>87</v>
      </c>
      <c r="D19" s="61" t="s">
        <v>111</v>
      </c>
      <c r="E19" s="12">
        <v>714456</v>
      </c>
      <c r="F19" s="54">
        <v>714456</v>
      </c>
      <c r="G19" s="45">
        <v>714456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2">
        <v>0</v>
      </c>
      <c r="R19" s="54">
        <v>0</v>
      </c>
    </row>
    <row r="20" spans="1:18" ht="22.5" customHeight="1">
      <c r="A20" s="60" t="s">
        <v>110</v>
      </c>
      <c r="B20" s="60" t="s">
        <v>94</v>
      </c>
      <c r="C20" s="60" t="s">
        <v>87</v>
      </c>
      <c r="D20" s="61" t="s">
        <v>112</v>
      </c>
      <c r="E20" s="12">
        <v>187140</v>
      </c>
      <c r="F20" s="54">
        <v>187140</v>
      </c>
      <c r="G20" s="45">
        <v>187140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2">
        <v>0</v>
      </c>
      <c r="R20" s="54">
        <v>0</v>
      </c>
    </row>
    <row r="21" spans="1:18" ht="22.5" customHeight="1">
      <c r="A21" s="60" t="s">
        <v>113</v>
      </c>
      <c r="B21" s="60" t="s">
        <v>92</v>
      </c>
      <c r="C21" s="60" t="s">
        <v>87</v>
      </c>
      <c r="D21" s="61" t="s">
        <v>114</v>
      </c>
      <c r="E21" s="12">
        <v>356860</v>
      </c>
      <c r="F21" s="54">
        <v>356860</v>
      </c>
      <c r="G21" s="45">
        <v>356860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2">
        <v>0</v>
      </c>
      <c r="R21" s="54">
        <v>0</v>
      </c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A1:R1"/>
    <mergeCell ref="A2:R2"/>
    <mergeCell ref="A3:E3"/>
    <mergeCell ref="E4:R4"/>
    <mergeCell ref="A4:C5"/>
    <mergeCell ref="F5:I5"/>
    <mergeCell ref="J5:R5"/>
    <mergeCell ref="D4:D6"/>
    <mergeCell ref="E5:E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2" t="s">
        <v>257</v>
      </c>
      <c r="B1" s="182"/>
      <c r="C1" s="182"/>
      <c r="D1" s="182"/>
      <c r="E1" s="182"/>
      <c r="F1" s="182"/>
      <c r="G1" s="182"/>
      <c r="H1" s="182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258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118</v>
      </c>
      <c r="I3" s="10"/>
    </row>
    <row r="4" spans="1:9" ht="24" customHeight="1">
      <c r="A4" s="188" t="s">
        <v>80</v>
      </c>
      <c r="B4" s="188"/>
      <c r="C4" s="188"/>
      <c r="D4" s="190"/>
      <c r="E4" s="188" t="s">
        <v>119</v>
      </c>
      <c r="F4" s="188"/>
      <c r="G4" s="188"/>
      <c r="H4" s="188"/>
      <c r="I4" s="10"/>
    </row>
    <row r="5" spans="1:9" ht="22.5" customHeight="1">
      <c r="A5" s="188" t="s">
        <v>79</v>
      </c>
      <c r="B5" s="188"/>
      <c r="C5" s="188"/>
      <c r="D5" s="188" t="s">
        <v>165</v>
      </c>
      <c r="E5" s="199" t="s">
        <v>66</v>
      </c>
      <c r="F5" s="199" t="s">
        <v>122</v>
      </c>
      <c r="G5" s="199" t="s">
        <v>259</v>
      </c>
      <c r="H5" s="199" t="s">
        <v>124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80"/>
      <c r="E6" s="180"/>
      <c r="F6" s="180"/>
      <c r="G6" s="180"/>
      <c r="H6" s="180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5298108</v>
      </c>
      <c r="F7" s="9">
        <v>3854256</v>
      </c>
      <c r="G7" s="9">
        <v>1341000</v>
      </c>
      <c r="H7" s="12">
        <v>102852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2229175</v>
      </c>
      <c r="F8" s="9">
        <v>1218175</v>
      </c>
      <c r="G8" s="9">
        <v>1011000</v>
      </c>
      <c r="H8" s="12">
        <v>0</v>
      </c>
      <c r="I8" s="10"/>
    </row>
    <row r="9" spans="1:9" ht="24.75" customHeight="1">
      <c r="A9" s="34" t="s">
        <v>85</v>
      </c>
      <c r="B9" s="39" t="s">
        <v>86</v>
      </c>
      <c r="C9" s="39" t="s">
        <v>86</v>
      </c>
      <c r="D9" s="50" t="s">
        <v>89</v>
      </c>
      <c r="E9" s="9">
        <v>80000</v>
      </c>
      <c r="F9" s="9">
        <v>0</v>
      </c>
      <c r="G9" s="9">
        <v>80000</v>
      </c>
      <c r="H9" s="12">
        <v>0</v>
      </c>
      <c r="I9" s="10"/>
    </row>
    <row r="10" spans="1:9" ht="24.75" customHeight="1">
      <c r="A10" s="34" t="s">
        <v>85</v>
      </c>
      <c r="B10" s="39" t="s">
        <v>92</v>
      </c>
      <c r="C10" s="39" t="s">
        <v>87</v>
      </c>
      <c r="D10" s="50" t="s">
        <v>93</v>
      </c>
      <c r="E10" s="9">
        <v>393869</v>
      </c>
      <c r="F10" s="9">
        <v>393869</v>
      </c>
      <c r="G10" s="9">
        <v>0</v>
      </c>
      <c r="H10" s="12">
        <v>0</v>
      </c>
      <c r="I10" s="10"/>
    </row>
    <row r="11" spans="1:9" ht="24.75" customHeight="1">
      <c r="A11" s="34" t="s">
        <v>85</v>
      </c>
      <c r="B11" s="39" t="s">
        <v>92</v>
      </c>
      <c r="C11" s="39" t="s">
        <v>94</v>
      </c>
      <c r="D11" s="50" t="s">
        <v>95</v>
      </c>
      <c r="E11" s="9">
        <v>250000</v>
      </c>
      <c r="F11" s="9">
        <v>0</v>
      </c>
      <c r="G11" s="9">
        <v>250000</v>
      </c>
      <c r="H11" s="12">
        <v>0</v>
      </c>
      <c r="I11" s="10"/>
    </row>
    <row r="12" spans="1:9" ht="24.75" customHeight="1">
      <c r="A12" s="34" t="s">
        <v>101</v>
      </c>
      <c r="B12" s="39" t="s">
        <v>87</v>
      </c>
      <c r="C12" s="39" t="s">
        <v>87</v>
      </c>
      <c r="D12" s="50" t="s">
        <v>102</v>
      </c>
      <c r="E12" s="9">
        <v>118220</v>
      </c>
      <c r="F12" s="9">
        <v>118220</v>
      </c>
      <c r="G12" s="9">
        <v>0</v>
      </c>
      <c r="H12" s="12">
        <v>0</v>
      </c>
      <c r="I12" s="10"/>
    </row>
    <row r="13" spans="1:9" ht="24.75" customHeight="1">
      <c r="A13" s="34" t="s">
        <v>103</v>
      </c>
      <c r="B13" s="39" t="s">
        <v>87</v>
      </c>
      <c r="C13" s="39" t="s">
        <v>87</v>
      </c>
      <c r="D13" s="50" t="s">
        <v>104</v>
      </c>
      <c r="E13" s="9">
        <v>202516</v>
      </c>
      <c r="F13" s="9">
        <v>202516</v>
      </c>
      <c r="G13" s="9">
        <v>0</v>
      </c>
      <c r="H13" s="12">
        <v>0</v>
      </c>
      <c r="I13" s="10"/>
    </row>
    <row r="14" spans="1:9" ht="24.75" customHeight="1">
      <c r="A14" s="34" t="s">
        <v>103</v>
      </c>
      <c r="B14" s="39" t="s">
        <v>90</v>
      </c>
      <c r="C14" s="39" t="s">
        <v>87</v>
      </c>
      <c r="D14" s="50" t="s">
        <v>105</v>
      </c>
      <c r="E14" s="9">
        <v>102852</v>
      </c>
      <c r="F14" s="9">
        <v>0</v>
      </c>
      <c r="G14" s="9">
        <v>0</v>
      </c>
      <c r="H14" s="12">
        <v>102852</v>
      </c>
      <c r="I14" s="10"/>
    </row>
    <row r="15" spans="1:9" ht="24.75" customHeight="1">
      <c r="A15" s="34" t="s">
        <v>106</v>
      </c>
      <c r="B15" s="39" t="s">
        <v>107</v>
      </c>
      <c r="C15" s="39" t="s">
        <v>108</v>
      </c>
      <c r="D15" s="50" t="s">
        <v>109</v>
      </c>
      <c r="E15" s="9">
        <v>663020</v>
      </c>
      <c r="F15" s="9">
        <v>663020</v>
      </c>
      <c r="G15" s="9">
        <v>0</v>
      </c>
      <c r="H15" s="12">
        <v>0</v>
      </c>
      <c r="I15" s="10"/>
    </row>
    <row r="16" spans="1:9" ht="24.75" customHeight="1">
      <c r="A16" s="34" t="s">
        <v>110</v>
      </c>
      <c r="B16" s="39" t="s">
        <v>87</v>
      </c>
      <c r="C16" s="39" t="s">
        <v>87</v>
      </c>
      <c r="D16" s="50" t="s">
        <v>111</v>
      </c>
      <c r="E16" s="9">
        <v>714456</v>
      </c>
      <c r="F16" s="9">
        <v>714456</v>
      </c>
      <c r="G16" s="9">
        <v>0</v>
      </c>
      <c r="H16" s="12">
        <v>0</v>
      </c>
      <c r="I16" s="10"/>
    </row>
    <row r="17" spans="1:9" ht="24.75" customHeight="1">
      <c r="A17" s="34" t="s">
        <v>110</v>
      </c>
      <c r="B17" s="39" t="s">
        <v>94</v>
      </c>
      <c r="C17" s="39" t="s">
        <v>87</v>
      </c>
      <c r="D17" s="50" t="s">
        <v>112</v>
      </c>
      <c r="E17" s="9">
        <v>187140</v>
      </c>
      <c r="F17" s="9">
        <v>187140</v>
      </c>
      <c r="G17" s="9">
        <v>0</v>
      </c>
      <c r="H17" s="12">
        <v>0</v>
      </c>
      <c r="I17" s="10"/>
    </row>
    <row r="18" spans="1:9" ht="24.75" customHeight="1">
      <c r="A18" s="34" t="s">
        <v>113</v>
      </c>
      <c r="B18" s="39" t="s">
        <v>92</v>
      </c>
      <c r="C18" s="39" t="s">
        <v>87</v>
      </c>
      <c r="D18" s="50" t="s">
        <v>114</v>
      </c>
      <c r="E18" s="9">
        <v>356860</v>
      </c>
      <c r="F18" s="9">
        <v>356860</v>
      </c>
      <c r="G18" s="9">
        <v>0</v>
      </c>
      <c r="H18" s="12">
        <v>0</v>
      </c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A1:H1"/>
    <mergeCell ref="A3:D3"/>
    <mergeCell ref="A4:D4"/>
    <mergeCell ref="E4:H4"/>
    <mergeCell ref="G5:G6"/>
    <mergeCell ref="H5:H6"/>
    <mergeCell ref="A5:C5"/>
    <mergeCell ref="D5:D6"/>
    <mergeCell ref="E5:E6"/>
    <mergeCell ref="F5:F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2" t="s">
        <v>260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261</v>
      </c>
    </row>
    <row r="3" spans="1:18" ht="16.5" customHeight="1">
      <c r="A3" s="186" t="s">
        <v>57</v>
      </c>
      <c r="B3" s="187"/>
      <c r="C3" s="187"/>
      <c r="D3" s="187"/>
      <c r="E3" s="18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118</v>
      </c>
    </row>
    <row r="4" spans="1:18" ht="24" customHeight="1">
      <c r="A4" s="204" t="s">
        <v>164</v>
      </c>
      <c r="B4" s="203" t="s">
        <v>80</v>
      </c>
      <c r="C4" s="199"/>
      <c r="D4" s="199"/>
      <c r="E4" s="199" t="s">
        <v>165</v>
      </c>
      <c r="F4" s="181" t="s">
        <v>60</v>
      </c>
      <c r="G4" s="188" t="s">
        <v>122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80"/>
      <c r="F5" s="207"/>
      <c r="G5" s="19" t="s">
        <v>166</v>
      </c>
      <c r="H5" s="53" t="s">
        <v>167</v>
      </c>
      <c r="I5" s="53" t="s">
        <v>168</v>
      </c>
      <c r="J5" s="53" t="s">
        <v>169</v>
      </c>
      <c r="K5" s="53" t="s">
        <v>170</v>
      </c>
      <c r="L5" s="53" t="s">
        <v>171</v>
      </c>
      <c r="M5" s="53" t="s">
        <v>172</v>
      </c>
      <c r="N5" s="53" t="s">
        <v>173</v>
      </c>
      <c r="O5" s="53" t="s">
        <v>174</v>
      </c>
      <c r="P5" s="53" t="s">
        <v>175</v>
      </c>
      <c r="Q5" s="71" t="s">
        <v>176</v>
      </c>
      <c r="R5" s="72" t="s">
        <v>177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3854256</v>
      </c>
      <c r="G6" s="12">
        <v>2102184</v>
      </c>
      <c r="H6" s="12">
        <v>572000</v>
      </c>
      <c r="I6" s="12">
        <v>70072</v>
      </c>
      <c r="J6" s="12">
        <v>0</v>
      </c>
      <c r="K6" s="12">
        <v>975000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135000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1218175</v>
      </c>
      <c r="G7" s="12">
        <v>613968</v>
      </c>
      <c r="H7" s="12">
        <v>418000</v>
      </c>
      <c r="I7" s="12">
        <v>51207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135000</v>
      </c>
      <c r="S7" s="10"/>
    </row>
    <row r="8" spans="1:19" ht="24" customHeight="1">
      <c r="A8" s="67">
        <v>2</v>
      </c>
      <c r="B8" s="65" t="s">
        <v>85</v>
      </c>
      <c r="C8" s="60" t="s">
        <v>92</v>
      </c>
      <c r="D8" s="34" t="s">
        <v>87</v>
      </c>
      <c r="E8" s="66" t="s">
        <v>93</v>
      </c>
      <c r="F8" s="12">
        <v>393869</v>
      </c>
      <c r="G8" s="12">
        <v>221004</v>
      </c>
      <c r="H8" s="12">
        <v>154000</v>
      </c>
      <c r="I8" s="12">
        <v>18865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0"/>
    </row>
    <row r="9" spans="1:19" ht="24" customHeight="1">
      <c r="A9" s="67">
        <v>3</v>
      </c>
      <c r="B9" s="65" t="s">
        <v>101</v>
      </c>
      <c r="C9" s="60" t="s">
        <v>87</v>
      </c>
      <c r="D9" s="34" t="s">
        <v>87</v>
      </c>
      <c r="E9" s="66" t="s">
        <v>102</v>
      </c>
      <c r="F9" s="12">
        <v>118220</v>
      </c>
      <c r="G9" s="12">
        <v>68220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0"/>
    </row>
    <row r="10" spans="1:18" ht="24" customHeight="1">
      <c r="A10" s="67">
        <v>4</v>
      </c>
      <c r="B10" s="65" t="s">
        <v>103</v>
      </c>
      <c r="C10" s="60" t="s">
        <v>87</v>
      </c>
      <c r="D10" s="34" t="s">
        <v>87</v>
      </c>
      <c r="E10" s="66" t="s">
        <v>104</v>
      </c>
      <c r="F10" s="12">
        <v>202516</v>
      </c>
      <c r="G10" s="12">
        <v>102516</v>
      </c>
      <c r="H10" s="12">
        <v>0</v>
      </c>
      <c r="I10" s="12">
        <v>0</v>
      </c>
      <c r="J10" s="12">
        <v>0</v>
      </c>
      <c r="K10" s="12">
        <v>100000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4" customHeight="1">
      <c r="A11" s="67">
        <v>5</v>
      </c>
      <c r="B11" s="65" t="s">
        <v>106</v>
      </c>
      <c r="C11" s="60" t="s">
        <v>107</v>
      </c>
      <c r="D11" s="34" t="s">
        <v>108</v>
      </c>
      <c r="E11" s="66" t="s">
        <v>109</v>
      </c>
      <c r="F11" s="12">
        <v>663020</v>
      </c>
      <c r="G11" s="12">
        <v>388020</v>
      </c>
      <c r="H11" s="12">
        <v>0</v>
      </c>
      <c r="I11" s="12">
        <v>0</v>
      </c>
      <c r="J11" s="12">
        <v>0</v>
      </c>
      <c r="K11" s="12">
        <v>275000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4" customHeight="1">
      <c r="A12" s="67">
        <v>6</v>
      </c>
      <c r="B12" s="65" t="s">
        <v>110</v>
      </c>
      <c r="C12" s="60" t="s">
        <v>87</v>
      </c>
      <c r="D12" s="34" t="s">
        <v>87</v>
      </c>
      <c r="E12" s="66" t="s">
        <v>111</v>
      </c>
      <c r="F12" s="12">
        <v>714456</v>
      </c>
      <c r="G12" s="12">
        <v>414456</v>
      </c>
      <c r="H12" s="12">
        <v>0</v>
      </c>
      <c r="I12" s="12">
        <v>0</v>
      </c>
      <c r="J12" s="12">
        <v>0</v>
      </c>
      <c r="K12" s="12">
        <v>300000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24" customHeight="1">
      <c r="A13" s="67">
        <v>7</v>
      </c>
      <c r="B13" s="65" t="s">
        <v>110</v>
      </c>
      <c r="C13" s="60" t="s">
        <v>94</v>
      </c>
      <c r="D13" s="34" t="s">
        <v>87</v>
      </c>
      <c r="E13" s="66" t="s">
        <v>112</v>
      </c>
      <c r="F13" s="12">
        <v>187140</v>
      </c>
      <c r="G13" s="12">
        <v>112140</v>
      </c>
      <c r="H13" s="12">
        <v>0</v>
      </c>
      <c r="I13" s="12">
        <v>0</v>
      </c>
      <c r="J13" s="12">
        <v>0</v>
      </c>
      <c r="K13" s="12">
        <v>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24" customHeight="1">
      <c r="A14" s="67">
        <v>8</v>
      </c>
      <c r="B14" s="65" t="s">
        <v>113</v>
      </c>
      <c r="C14" s="60" t="s">
        <v>92</v>
      </c>
      <c r="D14" s="34" t="s">
        <v>87</v>
      </c>
      <c r="E14" s="66" t="s">
        <v>114</v>
      </c>
      <c r="F14" s="12">
        <v>356860</v>
      </c>
      <c r="G14" s="12">
        <v>181860</v>
      </c>
      <c r="H14" s="12">
        <v>0</v>
      </c>
      <c r="I14" s="12">
        <v>0</v>
      </c>
      <c r="J14" s="12">
        <v>0</v>
      </c>
      <c r="K14" s="12">
        <v>175000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183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2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832031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2" t="s">
        <v>262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263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118</v>
      </c>
    </row>
    <row r="4" spans="1:18" ht="24" customHeight="1">
      <c r="A4" s="204" t="s">
        <v>164</v>
      </c>
      <c r="B4" s="203" t="s">
        <v>80</v>
      </c>
      <c r="C4" s="199"/>
      <c r="D4" s="199"/>
      <c r="E4" s="199" t="s">
        <v>165</v>
      </c>
      <c r="F4" s="181" t="s">
        <v>60</v>
      </c>
      <c r="G4" s="188" t="s">
        <v>186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80"/>
      <c r="F5" s="189"/>
      <c r="G5" s="19" t="s">
        <v>121</v>
      </c>
      <c r="H5" s="19" t="s">
        <v>187</v>
      </c>
      <c r="I5" s="53" t="s">
        <v>188</v>
      </c>
      <c r="J5" s="53" t="s">
        <v>189</v>
      </c>
      <c r="K5" s="53" t="s">
        <v>190</v>
      </c>
      <c r="L5" s="53" t="s">
        <v>191</v>
      </c>
      <c r="M5" s="53" t="s">
        <v>192</v>
      </c>
      <c r="N5" s="53" t="s">
        <v>193</v>
      </c>
      <c r="O5" s="53" t="s">
        <v>194</v>
      </c>
      <c r="P5" s="53" t="s">
        <v>195</v>
      </c>
      <c r="Q5" s="53" t="s">
        <v>196</v>
      </c>
      <c r="R5" s="53" t="s">
        <v>197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1341000</v>
      </c>
      <c r="G6" s="54">
        <v>1261000</v>
      </c>
      <c r="H6" s="54">
        <v>80000</v>
      </c>
      <c r="I6" s="54">
        <v>170000</v>
      </c>
      <c r="J6" s="54">
        <v>0</v>
      </c>
      <c r="K6" s="54">
        <v>50000</v>
      </c>
      <c r="L6" s="54">
        <v>140000</v>
      </c>
      <c r="M6" s="54">
        <v>100000</v>
      </c>
      <c r="N6" s="54">
        <v>285937</v>
      </c>
      <c r="O6" s="45">
        <v>50000</v>
      </c>
      <c r="P6" s="70">
        <v>0</v>
      </c>
      <c r="Q6" s="54">
        <v>0</v>
      </c>
      <c r="R6" s="54">
        <v>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87</v>
      </c>
      <c r="E7" s="50" t="s">
        <v>88</v>
      </c>
      <c r="F7" s="12">
        <v>1011000</v>
      </c>
      <c r="G7" s="54">
        <v>1011000</v>
      </c>
      <c r="H7" s="54">
        <v>35000</v>
      </c>
      <c r="I7" s="54">
        <v>100000</v>
      </c>
      <c r="J7" s="54">
        <v>0</v>
      </c>
      <c r="K7" s="54">
        <v>35000</v>
      </c>
      <c r="L7" s="54">
        <v>120000</v>
      </c>
      <c r="M7" s="54">
        <v>80000</v>
      </c>
      <c r="N7" s="54">
        <v>285937</v>
      </c>
      <c r="O7" s="45">
        <v>50000</v>
      </c>
      <c r="P7" s="70">
        <v>0</v>
      </c>
      <c r="Q7" s="54">
        <v>0</v>
      </c>
      <c r="R7" s="54">
        <v>0</v>
      </c>
      <c r="S7" s="10"/>
    </row>
    <row r="8" spans="1:19" ht="24" customHeight="1">
      <c r="A8" s="67">
        <v>2</v>
      </c>
      <c r="B8" s="39" t="s">
        <v>85</v>
      </c>
      <c r="C8" s="39" t="s">
        <v>86</v>
      </c>
      <c r="D8" s="39" t="s">
        <v>86</v>
      </c>
      <c r="E8" s="50" t="s">
        <v>89</v>
      </c>
      <c r="F8" s="12">
        <v>80000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45">
        <v>0</v>
      </c>
      <c r="P8" s="70">
        <v>0</v>
      </c>
      <c r="Q8" s="54">
        <v>0</v>
      </c>
      <c r="R8" s="54">
        <v>0</v>
      </c>
      <c r="S8" s="10"/>
    </row>
    <row r="9" spans="1:19" ht="24" customHeight="1">
      <c r="A9" s="67">
        <v>3</v>
      </c>
      <c r="B9" s="39" t="s">
        <v>85</v>
      </c>
      <c r="C9" s="39" t="s">
        <v>92</v>
      </c>
      <c r="D9" s="39" t="s">
        <v>94</v>
      </c>
      <c r="E9" s="50" t="s">
        <v>95</v>
      </c>
      <c r="F9" s="12">
        <v>250000</v>
      </c>
      <c r="G9" s="54">
        <v>250000</v>
      </c>
      <c r="H9" s="54">
        <v>45000</v>
      </c>
      <c r="I9" s="54">
        <v>70000</v>
      </c>
      <c r="J9" s="54">
        <v>0</v>
      </c>
      <c r="K9" s="54">
        <v>15000</v>
      </c>
      <c r="L9" s="54">
        <v>20000</v>
      </c>
      <c r="M9" s="54">
        <v>20000</v>
      </c>
      <c r="N9" s="54">
        <v>0</v>
      </c>
      <c r="O9" s="45">
        <v>0</v>
      </c>
      <c r="P9" s="70">
        <v>0</v>
      </c>
      <c r="Q9" s="54">
        <v>0</v>
      </c>
      <c r="R9" s="54">
        <v>0</v>
      </c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183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8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2" t="s">
        <v>262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263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118</v>
      </c>
    </row>
    <row r="4" spans="1:19" ht="24" customHeight="1">
      <c r="A4" s="205" t="s">
        <v>164</v>
      </c>
      <c r="B4" s="188" t="s">
        <v>80</v>
      </c>
      <c r="C4" s="188"/>
      <c r="D4" s="188"/>
      <c r="E4" s="188" t="s">
        <v>165</v>
      </c>
      <c r="F4" s="188" t="s">
        <v>186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 t="s">
        <v>198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88"/>
      <c r="F5" s="33" t="s">
        <v>199</v>
      </c>
      <c r="G5" s="33" t="s">
        <v>200</v>
      </c>
      <c r="H5" s="33" t="s">
        <v>201</v>
      </c>
      <c r="I5" s="33" t="s">
        <v>202</v>
      </c>
      <c r="J5" s="33" t="s">
        <v>203</v>
      </c>
      <c r="K5" s="33" t="s">
        <v>204</v>
      </c>
      <c r="L5" s="33" t="s">
        <v>205</v>
      </c>
      <c r="M5" s="33" t="s">
        <v>206</v>
      </c>
      <c r="N5" s="33" t="s">
        <v>207</v>
      </c>
      <c r="O5" s="33" t="s">
        <v>208</v>
      </c>
      <c r="P5" s="33" t="s">
        <v>209</v>
      </c>
      <c r="Q5" s="33" t="s">
        <v>210</v>
      </c>
      <c r="R5" s="33" t="s">
        <v>211</v>
      </c>
      <c r="S5" s="188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20000</v>
      </c>
      <c r="G6" s="12">
        <v>50000</v>
      </c>
      <c r="H6" s="12">
        <v>42100</v>
      </c>
      <c r="I6" s="12">
        <v>0</v>
      </c>
      <c r="J6" s="12">
        <v>0</v>
      </c>
      <c r="K6" s="12">
        <v>0</v>
      </c>
      <c r="L6" s="12">
        <v>30000</v>
      </c>
      <c r="M6" s="12">
        <v>0</v>
      </c>
      <c r="N6" s="12">
        <v>46251</v>
      </c>
      <c r="O6" s="12">
        <v>192712</v>
      </c>
      <c r="P6" s="12">
        <v>0</v>
      </c>
      <c r="Q6" s="12">
        <v>0</v>
      </c>
      <c r="R6" s="12">
        <v>4000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87</v>
      </c>
      <c r="E7" s="69" t="s">
        <v>88</v>
      </c>
      <c r="F7" s="12">
        <v>20000</v>
      </c>
      <c r="G7" s="12">
        <v>10000</v>
      </c>
      <c r="H7" s="12">
        <v>32100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46251</v>
      </c>
      <c r="O7" s="12">
        <v>192712</v>
      </c>
      <c r="P7" s="12">
        <v>0</v>
      </c>
      <c r="Q7" s="12">
        <v>0</v>
      </c>
      <c r="R7" s="12">
        <v>4000</v>
      </c>
      <c r="S7" s="12">
        <v>0</v>
      </c>
      <c r="T7" s="10"/>
    </row>
    <row r="8" spans="1:20" ht="24" customHeight="1">
      <c r="A8" s="67">
        <v>2</v>
      </c>
      <c r="B8" s="34" t="s">
        <v>85</v>
      </c>
      <c r="C8" s="34" t="s">
        <v>86</v>
      </c>
      <c r="D8" s="34" t="s">
        <v>86</v>
      </c>
      <c r="E8" s="69" t="s">
        <v>89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80000</v>
      </c>
      <c r="T8" s="10"/>
    </row>
    <row r="9" spans="1:20" ht="24" customHeight="1">
      <c r="A9" s="67">
        <v>3</v>
      </c>
      <c r="B9" s="34" t="s">
        <v>85</v>
      </c>
      <c r="C9" s="34" t="s">
        <v>92</v>
      </c>
      <c r="D9" s="34" t="s">
        <v>94</v>
      </c>
      <c r="E9" s="69" t="s">
        <v>95</v>
      </c>
      <c r="F9" s="12">
        <v>0</v>
      </c>
      <c r="G9" s="12">
        <v>40000</v>
      </c>
      <c r="H9" s="12">
        <v>10000</v>
      </c>
      <c r="I9" s="12">
        <v>0</v>
      </c>
      <c r="J9" s="12">
        <v>0</v>
      </c>
      <c r="K9" s="12">
        <v>0</v>
      </c>
      <c r="L9" s="12">
        <v>30000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183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C5" sqref="C5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5" t="s">
        <v>55</v>
      </c>
      <c r="B1" s="185"/>
      <c r="C1" s="185"/>
      <c r="D1" s="185"/>
      <c r="E1" s="185"/>
      <c r="F1" s="185"/>
      <c r="G1" s="185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6" t="s">
        <v>57</v>
      </c>
      <c r="B3" s="187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6818108</v>
      </c>
      <c r="C5" s="161">
        <v>6818108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3932027</v>
      </c>
      <c r="C6" s="161">
        <v>3932027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643869</v>
      </c>
      <c r="C7" s="161">
        <v>643869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714456</v>
      </c>
      <c r="C8" s="161">
        <v>714456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92">
        <v>118220</v>
      </c>
      <c r="C9" s="92">
        <v>118220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663020</v>
      </c>
      <c r="C10" s="161">
        <v>663020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202516</v>
      </c>
      <c r="C11" s="161">
        <v>202516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356860</v>
      </c>
      <c r="C12" s="161">
        <v>356860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187140</v>
      </c>
      <c r="C13" s="161">
        <v>187140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4" t="s">
        <v>75</v>
      </c>
      <c r="B17" s="184"/>
      <c r="C17" s="184"/>
      <c r="D17" s="184"/>
      <c r="E17" s="184"/>
      <c r="F17" s="184"/>
      <c r="G17" s="184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265</v>
      </c>
    </row>
    <row r="3" spans="1:17" ht="16.5" customHeight="1">
      <c r="A3" s="186" t="s">
        <v>57</v>
      </c>
      <c r="B3" s="187"/>
      <c r="C3" s="187"/>
      <c r="D3" s="187"/>
      <c r="E3" s="187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118</v>
      </c>
    </row>
    <row r="4" spans="1:17" ht="24" customHeight="1">
      <c r="A4" s="204" t="s">
        <v>164</v>
      </c>
      <c r="B4" s="203" t="s">
        <v>80</v>
      </c>
      <c r="C4" s="199"/>
      <c r="D4" s="199"/>
      <c r="E4" s="199" t="s">
        <v>165</v>
      </c>
      <c r="F4" s="181" t="s">
        <v>60</v>
      </c>
      <c r="G4" s="188" t="s">
        <v>214</v>
      </c>
      <c r="H4" s="188" t="s">
        <v>215</v>
      </c>
      <c r="I4" s="188" t="s">
        <v>216</v>
      </c>
      <c r="J4" s="188" t="s">
        <v>217</v>
      </c>
      <c r="K4" s="188" t="s">
        <v>218</v>
      </c>
      <c r="L4" s="188" t="s">
        <v>219</v>
      </c>
      <c r="M4" s="188" t="s">
        <v>220</v>
      </c>
      <c r="N4" s="188" t="s">
        <v>221</v>
      </c>
      <c r="O4" s="188" t="s">
        <v>222</v>
      </c>
      <c r="P4" s="188" t="s">
        <v>223</v>
      </c>
      <c r="Q4" s="188" t="s">
        <v>224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80"/>
      <c r="F5" s="189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102852</v>
      </c>
      <c r="G6" s="54">
        <v>0</v>
      </c>
      <c r="H6" s="54">
        <v>0</v>
      </c>
      <c r="I6" s="54">
        <v>0</v>
      </c>
      <c r="J6" s="54">
        <v>102852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103</v>
      </c>
      <c r="C7" s="65" t="s">
        <v>90</v>
      </c>
      <c r="D7" s="34" t="s">
        <v>87</v>
      </c>
      <c r="E7" s="66" t="s">
        <v>105</v>
      </c>
      <c r="F7" s="54">
        <v>102852</v>
      </c>
      <c r="G7" s="54">
        <v>0</v>
      </c>
      <c r="H7" s="54">
        <v>0</v>
      </c>
      <c r="I7" s="54">
        <v>0</v>
      </c>
      <c r="J7" s="54">
        <v>102852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183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2" t="s">
        <v>266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267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118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88" t="s">
        <v>119</v>
      </c>
      <c r="G4" s="188"/>
      <c r="H4" s="188"/>
      <c r="I4" s="188"/>
      <c r="J4" s="188" t="s">
        <v>120</v>
      </c>
      <c r="K4" s="188"/>
      <c r="L4" s="188"/>
      <c r="M4" s="188"/>
      <c r="N4" s="188"/>
      <c r="O4" s="188"/>
      <c r="P4" s="188"/>
      <c r="Q4" s="188"/>
      <c r="R4" s="188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80"/>
      <c r="E5" s="207"/>
      <c r="F5" s="7" t="s">
        <v>121</v>
      </c>
      <c r="G5" s="7" t="s">
        <v>122</v>
      </c>
      <c r="H5" s="49" t="s">
        <v>123</v>
      </c>
      <c r="I5" s="49" t="s">
        <v>124</v>
      </c>
      <c r="J5" s="49" t="s">
        <v>121</v>
      </c>
      <c r="K5" s="49" t="s">
        <v>122</v>
      </c>
      <c r="L5" s="49" t="s">
        <v>123</v>
      </c>
      <c r="M5" s="49" t="s">
        <v>124</v>
      </c>
      <c r="N5" s="62" t="s">
        <v>125</v>
      </c>
      <c r="O5" s="62" t="s">
        <v>126</v>
      </c>
      <c r="P5" s="62" t="s">
        <v>127</v>
      </c>
      <c r="Q5" s="62" t="s">
        <v>128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2" t="s">
        <v>268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269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118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88" t="s">
        <v>119</v>
      </c>
      <c r="G4" s="188"/>
      <c r="H4" s="188"/>
      <c r="I4" s="190"/>
      <c r="J4" s="188" t="s">
        <v>120</v>
      </c>
      <c r="K4" s="188"/>
      <c r="L4" s="188"/>
      <c r="M4" s="188"/>
      <c r="N4" s="188"/>
      <c r="O4" s="188"/>
      <c r="P4" s="188"/>
      <c r="Q4" s="188"/>
      <c r="R4" s="188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80"/>
      <c r="E5" s="207"/>
      <c r="F5" s="7" t="s">
        <v>66</v>
      </c>
      <c r="G5" s="7" t="s">
        <v>122</v>
      </c>
      <c r="H5" s="49" t="s">
        <v>123</v>
      </c>
      <c r="I5" s="49" t="s">
        <v>124</v>
      </c>
      <c r="J5" s="53" t="s">
        <v>66</v>
      </c>
      <c r="K5" s="53" t="s">
        <v>122</v>
      </c>
      <c r="L5" s="53" t="s">
        <v>123</v>
      </c>
      <c r="M5" s="53" t="s">
        <v>124</v>
      </c>
      <c r="N5" s="53" t="s">
        <v>239</v>
      </c>
      <c r="O5" s="53" t="s">
        <v>126</v>
      </c>
      <c r="P5" s="53" t="s">
        <v>127</v>
      </c>
      <c r="Q5" s="53" t="s">
        <v>128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354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5" t="s">
        <v>270</v>
      </c>
      <c r="B1" s="185"/>
      <c r="C1" s="185"/>
      <c r="D1" s="185"/>
      <c r="E1" s="185"/>
      <c r="F1" s="185"/>
      <c r="G1" s="185"/>
      <c r="H1" s="42"/>
    </row>
    <row r="2" spans="1:8" ht="16.5" customHeight="1">
      <c r="A2" s="222" t="s">
        <v>271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88" t="s">
        <v>59</v>
      </c>
      <c r="B4" s="188" t="s">
        <v>66</v>
      </c>
      <c r="C4" s="190" t="s">
        <v>195</v>
      </c>
      <c r="D4" s="190" t="s">
        <v>201</v>
      </c>
      <c r="E4" s="188" t="s">
        <v>272</v>
      </c>
      <c r="F4" s="188"/>
      <c r="G4" s="188"/>
      <c r="H4" s="42"/>
    </row>
    <row r="5" spans="1:8" ht="24" customHeight="1">
      <c r="A5" s="188"/>
      <c r="B5" s="188"/>
      <c r="C5" s="191"/>
      <c r="D5" s="191"/>
      <c r="E5" s="19" t="s">
        <v>121</v>
      </c>
      <c r="F5" s="20" t="s">
        <v>198</v>
      </c>
      <c r="G5" s="21" t="s">
        <v>273</v>
      </c>
      <c r="H5" s="42"/>
    </row>
    <row r="6" spans="1:8" s="2" customFormat="1" ht="22.5" customHeight="1">
      <c r="A6" s="22" t="s">
        <v>66</v>
      </c>
      <c r="B6" s="12">
        <v>122100</v>
      </c>
      <c r="C6" s="45">
        <v>0</v>
      </c>
      <c r="D6" s="9">
        <v>42100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112100</v>
      </c>
      <c r="C7" s="45">
        <v>0</v>
      </c>
      <c r="D7" s="9">
        <v>32100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22" t="s">
        <v>68</v>
      </c>
      <c r="B8" s="12">
        <v>10000</v>
      </c>
      <c r="C8" s="45">
        <v>0</v>
      </c>
      <c r="D8" s="9">
        <v>10000</v>
      </c>
      <c r="E8" s="9">
        <v>0</v>
      </c>
      <c r="F8" s="9">
        <v>0</v>
      </c>
      <c r="G8" s="12">
        <v>0</v>
      </c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2" t="s">
        <v>274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275</v>
      </c>
    </row>
    <row r="3" spans="1:10" s="2" customFormat="1" ht="16.5" customHeight="1">
      <c r="A3" s="37" t="s">
        <v>276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277</v>
      </c>
      <c r="B4" s="7" t="s">
        <v>278</v>
      </c>
      <c r="C4" s="7" t="s">
        <v>279</v>
      </c>
      <c r="D4" s="7" t="s">
        <v>280</v>
      </c>
      <c r="E4" s="7" t="s">
        <v>281</v>
      </c>
      <c r="F4" s="7" t="s">
        <v>282</v>
      </c>
      <c r="G4" s="7" t="s">
        <v>283</v>
      </c>
      <c r="H4" s="7" t="s">
        <v>284</v>
      </c>
      <c r="I4" s="7" t="s">
        <v>285</v>
      </c>
      <c r="J4" s="7" t="s">
        <v>286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354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2" t="s">
        <v>287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288</v>
      </c>
    </row>
    <row r="3" spans="1:12" ht="16.5" customHeight="1">
      <c r="A3" s="32" t="s">
        <v>276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88" t="s">
        <v>289</v>
      </c>
      <c r="B4" s="188" t="s">
        <v>290</v>
      </c>
      <c r="C4" s="188"/>
      <c r="D4" s="188"/>
      <c r="E4" s="188"/>
      <c r="F4" s="188"/>
      <c r="G4" s="188"/>
      <c r="H4" s="188"/>
      <c r="I4" s="188" t="s">
        <v>291</v>
      </c>
      <c r="J4" s="188" t="s">
        <v>292</v>
      </c>
      <c r="K4" s="188" t="s">
        <v>293</v>
      </c>
      <c r="L4" s="188"/>
    </row>
    <row r="5" spans="1:12" ht="23.25" customHeight="1">
      <c r="A5" s="188"/>
      <c r="B5" s="188" t="s">
        <v>280</v>
      </c>
      <c r="C5" s="188" t="s">
        <v>294</v>
      </c>
      <c r="D5" s="188"/>
      <c r="E5" s="188"/>
      <c r="F5" s="188"/>
      <c r="G5" s="188" t="s">
        <v>295</v>
      </c>
      <c r="H5" s="188"/>
      <c r="I5" s="188"/>
      <c r="J5" s="188"/>
      <c r="K5" s="188" t="s">
        <v>296</v>
      </c>
      <c r="L5" s="188" t="s">
        <v>297</v>
      </c>
    </row>
    <row r="6" spans="1:12" ht="46.5" customHeight="1">
      <c r="A6" s="188"/>
      <c r="B6" s="188"/>
      <c r="C6" s="33" t="s">
        <v>298</v>
      </c>
      <c r="D6" s="14" t="s">
        <v>62</v>
      </c>
      <c r="E6" s="14" t="s">
        <v>299</v>
      </c>
      <c r="F6" s="33" t="s">
        <v>300</v>
      </c>
      <c r="G6" s="33" t="s">
        <v>119</v>
      </c>
      <c r="H6" s="33" t="s">
        <v>120</v>
      </c>
      <c r="I6" s="188"/>
      <c r="J6" s="188"/>
      <c r="K6" s="188"/>
      <c r="L6" s="188"/>
    </row>
    <row r="7" spans="1:12" s="2" customFormat="1" ht="27" customHeight="1">
      <c r="A7" s="34" t="s">
        <v>67</v>
      </c>
      <c r="B7" s="35">
        <v>6818108</v>
      </c>
      <c r="C7" s="35">
        <v>6818108</v>
      </c>
      <c r="D7" s="35">
        <v>0</v>
      </c>
      <c r="E7" s="35">
        <v>0</v>
      </c>
      <c r="F7" s="35">
        <v>0</v>
      </c>
      <c r="G7" s="35">
        <v>5298108</v>
      </c>
      <c r="H7" s="35">
        <v>1520000</v>
      </c>
      <c r="I7" s="223" t="s">
        <v>350</v>
      </c>
      <c r="J7" s="69" t="s">
        <v>351</v>
      </c>
      <c r="K7" s="69" t="s">
        <v>352</v>
      </c>
      <c r="L7" s="69" t="s">
        <v>353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K5:K6"/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2" t="s">
        <v>301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302</v>
      </c>
      <c r="S2" s="18"/>
    </row>
    <row r="3" spans="1:19" ht="18" customHeight="1">
      <c r="A3" s="190" t="s">
        <v>303</v>
      </c>
      <c r="B3" s="188" t="s">
        <v>304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208" t="s">
        <v>305</v>
      </c>
      <c r="Q3" s="188"/>
      <c r="R3" s="188"/>
      <c r="S3" s="29"/>
    </row>
    <row r="4" spans="1:19" ht="18" customHeight="1">
      <c r="A4" s="190"/>
      <c r="B4" s="196" t="s">
        <v>66</v>
      </c>
      <c r="C4" s="199" t="s">
        <v>306</v>
      </c>
      <c r="D4" s="199"/>
      <c r="E4" s="199"/>
      <c r="F4" s="199"/>
      <c r="G4" s="199"/>
      <c r="H4" s="199"/>
      <c r="I4" s="199"/>
      <c r="J4" s="203" t="s">
        <v>307</v>
      </c>
      <c r="K4" s="203" t="s">
        <v>308</v>
      </c>
      <c r="L4" s="199"/>
      <c r="M4" s="199"/>
      <c r="N4" s="199"/>
      <c r="O4" s="199"/>
      <c r="P4" s="208" t="s">
        <v>66</v>
      </c>
      <c r="Q4" s="188" t="s">
        <v>309</v>
      </c>
      <c r="R4" s="188" t="s">
        <v>310</v>
      </c>
      <c r="S4" s="29"/>
    </row>
    <row r="5" spans="1:19" ht="67.5" customHeight="1">
      <c r="A5" s="191"/>
      <c r="B5" s="194"/>
      <c r="C5" s="20" t="s">
        <v>121</v>
      </c>
      <c r="D5" s="21" t="s">
        <v>311</v>
      </c>
      <c r="E5" s="21" t="s">
        <v>312</v>
      </c>
      <c r="F5" s="14" t="s">
        <v>313</v>
      </c>
      <c r="G5" s="14" t="s">
        <v>314</v>
      </c>
      <c r="H5" s="8" t="s">
        <v>315</v>
      </c>
      <c r="I5" s="27" t="s">
        <v>316</v>
      </c>
      <c r="J5" s="180"/>
      <c r="K5" s="20" t="s">
        <v>121</v>
      </c>
      <c r="L5" s="21" t="s">
        <v>317</v>
      </c>
      <c r="M5" s="21" t="s">
        <v>318</v>
      </c>
      <c r="N5" s="21" t="s">
        <v>319</v>
      </c>
      <c r="O5" s="27" t="s">
        <v>320</v>
      </c>
      <c r="P5" s="180"/>
      <c r="Q5" s="180"/>
      <c r="R5" s="180"/>
      <c r="S5" s="29"/>
    </row>
    <row r="6" spans="1:19" s="2" customFormat="1" ht="67.5" customHeight="1">
      <c r="A6" s="22" t="s">
        <v>66</v>
      </c>
      <c r="B6" s="23">
        <v>65</v>
      </c>
      <c r="C6" s="24">
        <v>65</v>
      </c>
      <c r="D6" s="23">
        <v>26</v>
      </c>
      <c r="E6" s="23">
        <v>0</v>
      </c>
      <c r="F6" s="23">
        <v>0</v>
      </c>
      <c r="G6" s="25">
        <v>0</v>
      </c>
      <c r="H6" s="12">
        <v>0</v>
      </c>
      <c r="I6" s="24">
        <v>39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19</v>
      </c>
      <c r="C7" s="24">
        <v>19</v>
      </c>
      <c r="D7" s="23">
        <v>19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7</v>
      </c>
      <c r="C8" s="24">
        <v>7</v>
      </c>
      <c r="D8" s="23">
        <v>7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12</v>
      </c>
      <c r="C9" s="24">
        <v>12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11</v>
      </c>
      <c r="C11" s="24">
        <v>11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11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4</v>
      </c>
      <c r="C12" s="24">
        <v>4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7</v>
      </c>
      <c r="C13" s="24">
        <v>7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7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3</v>
      </c>
      <c r="C14" s="24">
        <v>3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3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Q4:Q5"/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2" t="s">
        <v>321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322</v>
      </c>
    </row>
    <row r="3" spans="1:11" ht="16.5" customHeight="1">
      <c r="A3" s="186" t="s">
        <v>57</v>
      </c>
      <c r="B3" s="187"/>
      <c r="C3" s="187"/>
      <c r="D3" s="187"/>
      <c r="E3" s="187"/>
      <c r="F3" s="13"/>
      <c r="G3" s="13"/>
      <c r="H3" s="13"/>
      <c r="I3" s="13"/>
      <c r="J3" s="13"/>
      <c r="K3" s="17" t="s">
        <v>58</v>
      </c>
    </row>
    <row r="4" spans="1:11" ht="26.25" customHeight="1">
      <c r="A4" s="196" t="s">
        <v>227</v>
      </c>
      <c r="B4" s="196" t="s">
        <v>323</v>
      </c>
      <c r="C4" s="188" t="s">
        <v>324</v>
      </c>
      <c r="D4" s="188" t="s">
        <v>325</v>
      </c>
      <c r="E4" s="188" t="s">
        <v>326</v>
      </c>
      <c r="F4" s="188" t="s">
        <v>327</v>
      </c>
      <c r="G4" s="188"/>
      <c r="H4" s="188"/>
      <c r="I4" s="188"/>
      <c r="J4" s="188"/>
      <c r="K4" s="188"/>
    </row>
    <row r="5" spans="1:11" ht="36.75" customHeight="1">
      <c r="A5" s="191"/>
      <c r="B5" s="191"/>
      <c r="C5" s="188"/>
      <c r="D5" s="188"/>
      <c r="E5" s="188"/>
      <c r="F5" s="14" t="s">
        <v>60</v>
      </c>
      <c r="G5" s="14" t="s">
        <v>61</v>
      </c>
      <c r="H5" s="14" t="s">
        <v>62</v>
      </c>
      <c r="I5" s="14" t="s">
        <v>328</v>
      </c>
      <c r="J5" s="14" t="s">
        <v>64</v>
      </c>
      <c r="K5" s="14" t="s">
        <v>65</v>
      </c>
    </row>
    <row r="6" spans="1:11" s="2" customFormat="1" ht="22.5" customHeight="1">
      <c r="A6" s="15" t="s">
        <v>329</v>
      </c>
      <c r="B6" s="15"/>
      <c r="C6" s="15" t="s">
        <v>330</v>
      </c>
      <c r="D6" s="15" t="s">
        <v>331</v>
      </c>
      <c r="E6" s="16" t="s">
        <v>332</v>
      </c>
      <c r="F6" s="12">
        <v>70000</v>
      </c>
      <c r="G6" s="12">
        <v>70000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333</v>
      </c>
      <c r="B7" s="15"/>
      <c r="C7" s="15" t="s">
        <v>334</v>
      </c>
      <c r="D7" s="15" t="s">
        <v>335</v>
      </c>
      <c r="E7" s="16" t="s">
        <v>336</v>
      </c>
      <c r="F7" s="12">
        <v>76000</v>
      </c>
      <c r="G7" s="12">
        <v>76000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337</v>
      </c>
      <c r="B8" s="15"/>
      <c r="C8" s="15" t="s">
        <v>334</v>
      </c>
      <c r="D8" s="15" t="s">
        <v>338</v>
      </c>
      <c r="E8" s="16" t="s">
        <v>339</v>
      </c>
      <c r="F8" s="12">
        <v>105000</v>
      </c>
      <c r="G8" s="12">
        <v>105000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340</v>
      </c>
      <c r="B9" s="15"/>
      <c r="C9" s="15" t="s">
        <v>334</v>
      </c>
      <c r="D9" s="15" t="s">
        <v>341</v>
      </c>
      <c r="E9" s="16" t="s">
        <v>342</v>
      </c>
      <c r="F9" s="12">
        <v>137500</v>
      </c>
      <c r="G9" s="12">
        <v>137500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15" t="s">
        <v>343</v>
      </c>
      <c r="B10" s="15"/>
      <c r="C10" s="15" t="s">
        <v>330</v>
      </c>
      <c r="D10" s="15" t="s">
        <v>338</v>
      </c>
      <c r="E10" s="16" t="s">
        <v>332</v>
      </c>
      <c r="F10" s="12">
        <v>60000</v>
      </c>
      <c r="G10" s="12">
        <v>60000</v>
      </c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15" t="s">
        <v>344</v>
      </c>
      <c r="B11" s="15"/>
      <c r="C11" s="15" t="s">
        <v>334</v>
      </c>
      <c r="D11" s="15" t="s">
        <v>338</v>
      </c>
      <c r="E11" s="16" t="s">
        <v>345</v>
      </c>
      <c r="F11" s="12">
        <v>90000</v>
      </c>
      <c r="G11" s="12">
        <v>90000</v>
      </c>
      <c r="H11" s="12">
        <v>0</v>
      </c>
      <c r="I11" s="12">
        <v>0</v>
      </c>
      <c r="J11" s="12">
        <v>0</v>
      </c>
      <c r="K11" s="12">
        <v>0</v>
      </c>
    </row>
    <row r="12" spans="1:11" ht="22.5" customHeight="1">
      <c r="A12" s="15" t="s">
        <v>346</v>
      </c>
      <c r="B12" s="15"/>
      <c r="C12" s="15" t="s">
        <v>347</v>
      </c>
      <c r="D12" s="15" t="s">
        <v>348</v>
      </c>
      <c r="E12" s="16" t="s">
        <v>349</v>
      </c>
      <c r="F12" s="12">
        <v>320000</v>
      </c>
      <c r="G12" s="12">
        <v>320000</v>
      </c>
      <c r="H12" s="12">
        <v>0</v>
      </c>
      <c r="I12" s="12">
        <v>0</v>
      </c>
      <c r="J12" s="12">
        <v>0</v>
      </c>
      <c r="K12" s="12">
        <v>0</v>
      </c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workbookViewId="0" topLeftCell="A1">
      <selection activeCell="I18" sqref="I18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18.66015625" style="0" customWidth="1"/>
    <col min="6" max="6" width="19.33203125" style="0" customWidth="1"/>
    <col min="7" max="7" width="16" style="0" customWidth="1"/>
    <col min="8" max="8" width="17.16015625" style="0" customWidth="1"/>
    <col min="9" max="9" width="15.5" style="0" customWidth="1"/>
    <col min="10" max="10" width="14.33203125" style="0" customWidth="1"/>
  </cols>
  <sheetData>
    <row r="1" spans="1:11" s="1" customFormat="1" ht="24.75" customHeight="1">
      <c r="A1" s="182" t="s">
        <v>76</v>
      </c>
      <c r="B1" s="182"/>
      <c r="C1" s="182"/>
      <c r="D1" s="182"/>
      <c r="E1" s="182"/>
      <c r="F1" s="182"/>
      <c r="G1" s="182"/>
      <c r="H1" s="182"/>
      <c r="I1" s="182"/>
      <c r="J1" s="182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92" t="s">
        <v>78</v>
      </c>
      <c r="B3" s="193"/>
      <c r="C3" s="193"/>
      <c r="D3" s="193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94" t="s">
        <v>79</v>
      </c>
      <c r="B4" s="194"/>
      <c r="C4" s="195"/>
      <c r="D4" s="196" t="s">
        <v>80</v>
      </c>
      <c r="E4" s="190" t="s">
        <v>60</v>
      </c>
      <c r="F4" s="188" t="s">
        <v>61</v>
      </c>
      <c r="G4" s="188" t="s">
        <v>62</v>
      </c>
      <c r="H4" s="181" t="s">
        <v>81</v>
      </c>
      <c r="I4" s="190" t="s">
        <v>64</v>
      </c>
      <c r="J4" s="188" t="s">
        <v>65</v>
      </c>
      <c r="K4" s="158"/>
    </row>
    <row r="5" spans="1:11" ht="16.5" customHeight="1">
      <c r="A5" s="190" t="s">
        <v>82</v>
      </c>
      <c r="B5" s="190" t="s">
        <v>83</v>
      </c>
      <c r="C5" s="188" t="s">
        <v>84</v>
      </c>
      <c r="D5" s="181"/>
      <c r="E5" s="190"/>
      <c r="F5" s="188"/>
      <c r="G5" s="188"/>
      <c r="H5" s="181"/>
      <c r="I5" s="190"/>
      <c r="J5" s="188"/>
      <c r="K5" s="158"/>
    </row>
    <row r="6" spans="1:11" ht="22.5" customHeight="1">
      <c r="A6" s="191"/>
      <c r="B6" s="191"/>
      <c r="C6" s="180"/>
      <c r="D6" s="189"/>
      <c r="E6" s="191"/>
      <c r="F6" s="180"/>
      <c r="G6" s="180"/>
      <c r="H6" s="189"/>
      <c r="I6" s="191"/>
      <c r="J6" s="180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6818108</v>
      </c>
      <c r="F7" s="9">
        <v>6818108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2879175</v>
      </c>
      <c r="F8" s="9">
        <v>2879175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86</v>
      </c>
      <c r="D9" s="61" t="s">
        <v>89</v>
      </c>
      <c r="E9" s="9">
        <v>80000</v>
      </c>
      <c r="F9" s="9">
        <v>80000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86</v>
      </c>
      <c r="C10" s="60" t="s">
        <v>90</v>
      </c>
      <c r="D10" s="61" t="s">
        <v>91</v>
      </c>
      <c r="E10" s="9">
        <v>240000</v>
      </c>
      <c r="F10" s="9">
        <v>240000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85</v>
      </c>
      <c r="B11" s="60" t="s">
        <v>92</v>
      </c>
      <c r="C11" s="60" t="s">
        <v>87</v>
      </c>
      <c r="D11" s="61" t="s">
        <v>93</v>
      </c>
      <c r="E11" s="9">
        <v>393869</v>
      </c>
      <c r="F11" s="9">
        <v>393869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85</v>
      </c>
      <c r="B12" s="60" t="s">
        <v>92</v>
      </c>
      <c r="C12" s="60" t="s">
        <v>94</v>
      </c>
      <c r="D12" s="61" t="s">
        <v>95</v>
      </c>
      <c r="E12" s="9">
        <v>250000</v>
      </c>
      <c r="F12" s="9">
        <v>250000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85</v>
      </c>
      <c r="B13" s="60" t="s">
        <v>96</v>
      </c>
      <c r="C13" s="60" t="s">
        <v>97</v>
      </c>
      <c r="D13" s="61" t="s">
        <v>98</v>
      </c>
      <c r="E13" s="9">
        <v>50000</v>
      </c>
      <c r="F13" s="9">
        <v>50000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85</v>
      </c>
      <c r="B14" s="60" t="s">
        <v>99</v>
      </c>
      <c r="C14" s="60" t="s">
        <v>99</v>
      </c>
      <c r="D14" s="61" t="s">
        <v>100</v>
      </c>
      <c r="E14" s="9">
        <v>580000</v>
      </c>
      <c r="F14" s="9">
        <v>580000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101</v>
      </c>
      <c r="B15" s="60" t="s">
        <v>87</v>
      </c>
      <c r="C15" s="60" t="s">
        <v>87</v>
      </c>
      <c r="D15" s="61" t="s">
        <v>102</v>
      </c>
      <c r="E15" s="9">
        <v>118220</v>
      </c>
      <c r="F15" s="9">
        <v>118220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103</v>
      </c>
      <c r="B16" s="60" t="s">
        <v>87</v>
      </c>
      <c r="C16" s="60" t="s">
        <v>87</v>
      </c>
      <c r="D16" s="61" t="s">
        <v>104</v>
      </c>
      <c r="E16" s="9">
        <v>202516</v>
      </c>
      <c r="F16" s="9">
        <v>202516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103</v>
      </c>
      <c r="B17" s="60" t="s">
        <v>90</v>
      </c>
      <c r="C17" s="60" t="s">
        <v>87</v>
      </c>
      <c r="D17" s="61" t="s">
        <v>105</v>
      </c>
      <c r="E17" s="9">
        <v>102852</v>
      </c>
      <c r="F17" s="9">
        <v>102852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60" t="s">
        <v>106</v>
      </c>
      <c r="B18" s="60" t="s">
        <v>107</v>
      </c>
      <c r="C18" s="60" t="s">
        <v>108</v>
      </c>
      <c r="D18" s="61" t="s">
        <v>109</v>
      </c>
      <c r="E18" s="9">
        <v>663020</v>
      </c>
      <c r="F18" s="9">
        <v>663020</v>
      </c>
      <c r="G18" s="9">
        <v>0</v>
      </c>
      <c r="H18" s="9">
        <v>0</v>
      </c>
      <c r="I18" s="9">
        <v>0</v>
      </c>
      <c r="J18" s="12">
        <v>0</v>
      </c>
    </row>
    <row r="19" spans="1:10" s="18" customFormat="1" ht="22.5" customHeight="1">
      <c r="A19" s="60" t="s">
        <v>110</v>
      </c>
      <c r="B19" s="60" t="s">
        <v>87</v>
      </c>
      <c r="C19" s="60" t="s">
        <v>87</v>
      </c>
      <c r="D19" s="61" t="s">
        <v>111</v>
      </c>
      <c r="E19" s="9">
        <v>714456</v>
      </c>
      <c r="F19" s="9">
        <v>714456</v>
      </c>
      <c r="G19" s="9">
        <v>0</v>
      </c>
      <c r="H19" s="9">
        <v>0</v>
      </c>
      <c r="I19" s="9">
        <v>0</v>
      </c>
      <c r="J19" s="12">
        <v>0</v>
      </c>
    </row>
    <row r="20" spans="1:10" s="18" customFormat="1" ht="22.5" customHeight="1">
      <c r="A20" s="60" t="s">
        <v>110</v>
      </c>
      <c r="B20" s="60" t="s">
        <v>94</v>
      </c>
      <c r="C20" s="60" t="s">
        <v>87</v>
      </c>
      <c r="D20" s="61" t="s">
        <v>112</v>
      </c>
      <c r="E20" s="9">
        <v>187140</v>
      </c>
      <c r="F20" s="9">
        <v>187140</v>
      </c>
      <c r="G20" s="9">
        <v>0</v>
      </c>
      <c r="H20" s="9">
        <v>0</v>
      </c>
      <c r="I20" s="9">
        <v>0</v>
      </c>
      <c r="J20" s="12">
        <v>0</v>
      </c>
    </row>
    <row r="21" spans="1:10" s="18" customFormat="1" ht="22.5" customHeight="1">
      <c r="A21" s="60" t="s">
        <v>113</v>
      </c>
      <c r="B21" s="60" t="s">
        <v>92</v>
      </c>
      <c r="C21" s="60" t="s">
        <v>87</v>
      </c>
      <c r="D21" s="61" t="s">
        <v>114</v>
      </c>
      <c r="E21" s="9">
        <v>356860</v>
      </c>
      <c r="F21" s="9">
        <v>356860</v>
      </c>
      <c r="G21" s="9">
        <v>0</v>
      </c>
      <c r="H21" s="9">
        <v>0</v>
      </c>
      <c r="I21" s="9">
        <v>0</v>
      </c>
      <c r="J21" s="12">
        <v>0</v>
      </c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4" t="s">
        <v>115</v>
      </c>
      <c r="B24" s="184"/>
      <c r="C24" s="184"/>
      <c r="D24" s="184"/>
      <c r="E24" s="184"/>
      <c r="F24" s="184"/>
      <c r="G24" s="184"/>
      <c r="H24" s="184"/>
      <c r="I24" s="184"/>
      <c r="J24" s="184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2" t="s">
        <v>116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117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118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88" t="s">
        <v>79</v>
      </c>
      <c r="B4" s="188"/>
      <c r="C4" s="188"/>
      <c r="D4" s="188" t="s">
        <v>80</v>
      </c>
      <c r="E4" s="188" t="s">
        <v>66</v>
      </c>
      <c r="F4" s="188" t="s">
        <v>119</v>
      </c>
      <c r="G4" s="188"/>
      <c r="H4" s="188"/>
      <c r="I4" s="188"/>
      <c r="J4" s="188" t="s">
        <v>120</v>
      </c>
      <c r="K4" s="188"/>
      <c r="L4" s="188"/>
      <c r="M4" s="188"/>
      <c r="N4" s="188"/>
      <c r="O4" s="188"/>
      <c r="P4" s="188"/>
      <c r="Q4" s="188"/>
      <c r="R4" s="18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88"/>
      <c r="E5" s="188"/>
      <c r="F5" s="7" t="s">
        <v>121</v>
      </c>
      <c r="G5" s="7" t="s">
        <v>122</v>
      </c>
      <c r="H5" s="62" t="s">
        <v>123</v>
      </c>
      <c r="I5" s="62" t="s">
        <v>124</v>
      </c>
      <c r="J5" s="62" t="s">
        <v>121</v>
      </c>
      <c r="K5" s="62" t="s">
        <v>122</v>
      </c>
      <c r="L5" s="62" t="s">
        <v>123</v>
      </c>
      <c r="M5" s="62" t="s">
        <v>124</v>
      </c>
      <c r="N5" s="76" t="s">
        <v>125</v>
      </c>
      <c r="O5" s="76" t="s">
        <v>126</v>
      </c>
      <c r="P5" s="76" t="s">
        <v>127</v>
      </c>
      <c r="Q5" s="76" t="s">
        <v>128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6818108</v>
      </c>
      <c r="F6" s="45">
        <v>5298108</v>
      </c>
      <c r="G6" s="9">
        <v>3854256</v>
      </c>
      <c r="H6" s="9">
        <v>1341000</v>
      </c>
      <c r="I6" s="12">
        <v>102852</v>
      </c>
      <c r="J6" s="45">
        <v>1520000</v>
      </c>
      <c r="K6" s="12">
        <v>650000</v>
      </c>
      <c r="L6" s="54">
        <v>740000</v>
      </c>
      <c r="M6" s="54">
        <v>130000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2879175</v>
      </c>
      <c r="F7" s="45">
        <v>2229175</v>
      </c>
      <c r="G7" s="9">
        <v>1218175</v>
      </c>
      <c r="H7" s="9">
        <v>1011000</v>
      </c>
      <c r="I7" s="12">
        <v>0</v>
      </c>
      <c r="J7" s="45">
        <v>650000</v>
      </c>
      <c r="K7" s="12">
        <v>650000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86</v>
      </c>
      <c r="D8" s="151" t="s">
        <v>89</v>
      </c>
      <c r="E8" s="54">
        <v>80000</v>
      </c>
      <c r="F8" s="45">
        <v>80000</v>
      </c>
      <c r="G8" s="9">
        <v>0</v>
      </c>
      <c r="H8" s="9">
        <v>80000</v>
      </c>
      <c r="I8" s="12">
        <v>0</v>
      </c>
      <c r="J8" s="45">
        <v>0</v>
      </c>
      <c r="K8" s="12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86</v>
      </c>
      <c r="C9" s="39" t="s">
        <v>90</v>
      </c>
      <c r="D9" s="151" t="s">
        <v>91</v>
      </c>
      <c r="E9" s="54">
        <v>240000</v>
      </c>
      <c r="F9" s="45">
        <v>0</v>
      </c>
      <c r="G9" s="9">
        <v>0</v>
      </c>
      <c r="H9" s="9">
        <v>0</v>
      </c>
      <c r="I9" s="12">
        <v>0</v>
      </c>
      <c r="J9" s="45">
        <v>240000</v>
      </c>
      <c r="K9" s="12">
        <v>0</v>
      </c>
      <c r="L9" s="54">
        <v>110000</v>
      </c>
      <c r="M9" s="54">
        <v>130000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85</v>
      </c>
      <c r="B10" s="39" t="s">
        <v>92</v>
      </c>
      <c r="C10" s="39" t="s">
        <v>87</v>
      </c>
      <c r="D10" s="151" t="s">
        <v>93</v>
      </c>
      <c r="E10" s="54">
        <v>393869</v>
      </c>
      <c r="F10" s="45">
        <v>393869</v>
      </c>
      <c r="G10" s="9">
        <v>393869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85</v>
      </c>
      <c r="B11" s="39" t="s">
        <v>92</v>
      </c>
      <c r="C11" s="39" t="s">
        <v>94</v>
      </c>
      <c r="D11" s="151" t="s">
        <v>95</v>
      </c>
      <c r="E11" s="54">
        <v>250000</v>
      </c>
      <c r="F11" s="45">
        <v>250000</v>
      </c>
      <c r="G11" s="9">
        <v>0</v>
      </c>
      <c r="H11" s="9">
        <v>250000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85</v>
      </c>
      <c r="B12" s="39" t="s">
        <v>96</v>
      </c>
      <c r="C12" s="39" t="s">
        <v>97</v>
      </c>
      <c r="D12" s="151" t="s">
        <v>98</v>
      </c>
      <c r="E12" s="54">
        <v>50000</v>
      </c>
      <c r="F12" s="45">
        <v>0</v>
      </c>
      <c r="G12" s="9">
        <v>0</v>
      </c>
      <c r="H12" s="9">
        <v>0</v>
      </c>
      <c r="I12" s="12">
        <v>0</v>
      </c>
      <c r="J12" s="45">
        <v>50000</v>
      </c>
      <c r="K12" s="12">
        <v>0</v>
      </c>
      <c r="L12" s="54">
        <v>50000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85</v>
      </c>
      <c r="B13" s="39" t="s">
        <v>99</v>
      </c>
      <c r="C13" s="39" t="s">
        <v>99</v>
      </c>
      <c r="D13" s="151" t="s">
        <v>100</v>
      </c>
      <c r="E13" s="54">
        <v>580000</v>
      </c>
      <c r="F13" s="45">
        <v>0</v>
      </c>
      <c r="G13" s="9">
        <v>0</v>
      </c>
      <c r="H13" s="9">
        <v>0</v>
      </c>
      <c r="I13" s="12">
        <v>0</v>
      </c>
      <c r="J13" s="45">
        <v>580000</v>
      </c>
      <c r="K13" s="12">
        <v>0</v>
      </c>
      <c r="L13" s="54">
        <v>580000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101</v>
      </c>
      <c r="B14" s="39" t="s">
        <v>87</v>
      </c>
      <c r="C14" s="39" t="s">
        <v>87</v>
      </c>
      <c r="D14" s="151" t="s">
        <v>102</v>
      </c>
      <c r="E14" s="54">
        <v>118220</v>
      </c>
      <c r="F14" s="45">
        <v>118220</v>
      </c>
      <c r="G14" s="9">
        <v>118220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103</v>
      </c>
      <c r="B15" s="39" t="s">
        <v>87</v>
      </c>
      <c r="C15" s="39" t="s">
        <v>87</v>
      </c>
      <c r="D15" s="151" t="s">
        <v>104</v>
      </c>
      <c r="E15" s="54">
        <v>202516</v>
      </c>
      <c r="F15" s="45">
        <v>202516</v>
      </c>
      <c r="G15" s="9">
        <v>202516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103</v>
      </c>
      <c r="B16" s="39" t="s">
        <v>90</v>
      </c>
      <c r="C16" s="39" t="s">
        <v>87</v>
      </c>
      <c r="D16" s="151" t="s">
        <v>105</v>
      </c>
      <c r="E16" s="54">
        <v>102852</v>
      </c>
      <c r="F16" s="45">
        <v>102852</v>
      </c>
      <c r="G16" s="9">
        <v>0</v>
      </c>
      <c r="H16" s="9">
        <v>0</v>
      </c>
      <c r="I16" s="12">
        <v>102852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39.75" customHeight="1">
      <c r="A17" s="34" t="s">
        <v>106</v>
      </c>
      <c r="B17" s="39" t="s">
        <v>107</v>
      </c>
      <c r="C17" s="39" t="s">
        <v>108</v>
      </c>
      <c r="D17" s="151" t="s">
        <v>109</v>
      </c>
      <c r="E17" s="54">
        <v>663020</v>
      </c>
      <c r="F17" s="45">
        <v>663020</v>
      </c>
      <c r="G17" s="9">
        <v>663020</v>
      </c>
      <c r="H17" s="9">
        <v>0</v>
      </c>
      <c r="I17" s="12">
        <v>0</v>
      </c>
      <c r="J17" s="45">
        <v>0</v>
      </c>
      <c r="K17" s="12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39.75" customHeight="1">
      <c r="A18" s="34" t="s">
        <v>110</v>
      </c>
      <c r="B18" s="39" t="s">
        <v>87</v>
      </c>
      <c r="C18" s="39" t="s">
        <v>87</v>
      </c>
      <c r="D18" s="151" t="s">
        <v>111</v>
      </c>
      <c r="E18" s="54">
        <v>714456</v>
      </c>
      <c r="F18" s="45">
        <v>714456</v>
      </c>
      <c r="G18" s="9">
        <v>714456</v>
      </c>
      <c r="H18" s="9">
        <v>0</v>
      </c>
      <c r="I18" s="12">
        <v>0</v>
      </c>
      <c r="J18" s="45">
        <v>0</v>
      </c>
      <c r="K18" s="12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39.75" customHeight="1">
      <c r="A19" s="34" t="s">
        <v>110</v>
      </c>
      <c r="B19" s="39" t="s">
        <v>94</v>
      </c>
      <c r="C19" s="39" t="s">
        <v>87</v>
      </c>
      <c r="D19" s="151" t="s">
        <v>112</v>
      </c>
      <c r="E19" s="54">
        <v>187140</v>
      </c>
      <c r="F19" s="45">
        <v>187140</v>
      </c>
      <c r="G19" s="9">
        <v>187140</v>
      </c>
      <c r="H19" s="9">
        <v>0</v>
      </c>
      <c r="I19" s="12">
        <v>0</v>
      </c>
      <c r="J19" s="45">
        <v>0</v>
      </c>
      <c r="K19" s="12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39.75" customHeight="1">
      <c r="A20" s="34" t="s">
        <v>113</v>
      </c>
      <c r="B20" s="39" t="s">
        <v>92</v>
      </c>
      <c r="C20" s="39" t="s">
        <v>87</v>
      </c>
      <c r="D20" s="151" t="s">
        <v>114</v>
      </c>
      <c r="E20" s="54">
        <v>356860</v>
      </c>
      <c r="F20" s="45">
        <v>356860</v>
      </c>
      <c r="G20" s="9">
        <v>356860</v>
      </c>
      <c r="H20" s="9">
        <v>0</v>
      </c>
      <c r="I20" s="12">
        <v>0</v>
      </c>
      <c r="J20" s="45">
        <v>0</v>
      </c>
      <c r="K20" s="12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4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2" t="s">
        <v>129</v>
      </c>
      <c r="B1" s="182"/>
      <c r="C1" s="182"/>
      <c r="D1" s="182"/>
      <c r="E1" s="182"/>
      <c r="F1" s="182"/>
      <c r="G1" s="182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130</v>
      </c>
      <c r="H2" s="10"/>
      <c r="I2" s="10"/>
    </row>
    <row r="3" spans="1:10" ht="16.5" customHeight="1">
      <c r="A3" s="186" t="s">
        <v>57</v>
      </c>
      <c r="B3" s="187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131</v>
      </c>
      <c r="B4" s="196" t="s">
        <v>60</v>
      </c>
      <c r="C4" s="199" t="s">
        <v>61</v>
      </c>
      <c r="D4" s="200" t="s">
        <v>62</v>
      </c>
      <c r="E4" s="196" t="s">
        <v>63</v>
      </c>
      <c r="F4" s="196" t="s">
        <v>64</v>
      </c>
      <c r="G4" s="199" t="s">
        <v>65</v>
      </c>
      <c r="J4" s="10"/>
    </row>
    <row r="5" spans="1:10" ht="11.25" customHeight="1">
      <c r="A5" s="188"/>
      <c r="B5" s="190"/>
      <c r="C5" s="188"/>
      <c r="D5" s="181"/>
      <c r="E5" s="190"/>
      <c r="F5" s="190"/>
      <c r="G5" s="188"/>
      <c r="J5" s="10"/>
    </row>
    <row r="6" spans="1:10" ht="15.75" customHeight="1">
      <c r="A6" s="188"/>
      <c r="B6" s="191"/>
      <c r="C6" s="180"/>
      <c r="D6" s="189"/>
      <c r="E6" s="191"/>
      <c r="F6" s="191"/>
      <c r="G6" s="180"/>
      <c r="J6" s="10"/>
    </row>
    <row r="7" spans="1:7" s="2" customFormat="1" ht="15.75" customHeight="1">
      <c r="A7" s="143" t="s">
        <v>132</v>
      </c>
      <c r="B7" s="9">
        <v>3854256</v>
      </c>
      <c r="C7" s="12">
        <v>3854256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133</v>
      </c>
      <c r="B8" s="144">
        <v>2102184</v>
      </c>
      <c r="C8" s="145">
        <v>2102184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134</v>
      </c>
      <c r="B9" s="144">
        <v>572000</v>
      </c>
      <c r="C9" s="145">
        <v>572000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135</v>
      </c>
      <c r="B10" s="144">
        <v>70072</v>
      </c>
      <c r="C10" s="145">
        <v>70072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136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137</v>
      </c>
      <c r="B12" s="144">
        <v>975000</v>
      </c>
      <c r="C12" s="145">
        <v>975000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138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139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140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141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142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143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144</v>
      </c>
      <c r="B19" s="144">
        <v>135000</v>
      </c>
      <c r="C19" s="145">
        <v>135000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145</v>
      </c>
      <c r="B20" s="144">
        <v>1341000</v>
      </c>
      <c r="C20" s="145">
        <v>1341000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146</v>
      </c>
      <c r="B21" s="144">
        <v>1261000</v>
      </c>
      <c r="C21" s="145">
        <v>1261000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147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148</v>
      </c>
      <c r="B23" s="144">
        <v>102852</v>
      </c>
      <c r="C23" s="145">
        <v>102852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149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150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151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152</v>
      </c>
      <c r="B27" s="144">
        <v>102852</v>
      </c>
      <c r="C27" s="145">
        <v>102852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153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154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155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156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157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158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159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160</v>
      </c>
      <c r="B35" s="92">
        <v>5298108</v>
      </c>
      <c r="C35" s="149">
        <v>5298108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4" t="s">
        <v>161</v>
      </c>
      <c r="B36" s="184"/>
      <c r="C36" s="184"/>
      <c r="D36" s="184"/>
      <c r="E36" s="184"/>
      <c r="F36" s="184"/>
      <c r="G36" s="184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2" t="s">
        <v>162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163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118</v>
      </c>
    </row>
    <row r="4" spans="1:18" ht="24" customHeight="1">
      <c r="A4" s="204" t="s">
        <v>164</v>
      </c>
      <c r="B4" s="203" t="s">
        <v>80</v>
      </c>
      <c r="C4" s="199"/>
      <c r="D4" s="199"/>
      <c r="E4" s="199" t="s">
        <v>165</v>
      </c>
      <c r="F4" s="181" t="s">
        <v>60</v>
      </c>
      <c r="G4" s="188" t="s">
        <v>122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80"/>
      <c r="F5" s="207"/>
      <c r="G5" s="19" t="s">
        <v>166</v>
      </c>
      <c r="H5" s="53" t="s">
        <v>167</v>
      </c>
      <c r="I5" s="53" t="s">
        <v>168</v>
      </c>
      <c r="J5" s="53" t="s">
        <v>169</v>
      </c>
      <c r="K5" s="53" t="s">
        <v>170</v>
      </c>
      <c r="L5" s="53" t="s">
        <v>171</v>
      </c>
      <c r="M5" s="53" t="s">
        <v>172</v>
      </c>
      <c r="N5" s="53" t="s">
        <v>173</v>
      </c>
      <c r="O5" s="53" t="s">
        <v>174</v>
      </c>
      <c r="P5" s="53" t="s">
        <v>175</v>
      </c>
      <c r="Q5" s="71" t="s">
        <v>176</v>
      </c>
      <c r="R5" s="72" t="s">
        <v>177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3854256</v>
      </c>
      <c r="G6" s="12">
        <v>2102184</v>
      </c>
      <c r="H6" s="12">
        <v>572000</v>
      </c>
      <c r="I6" s="12">
        <v>70072</v>
      </c>
      <c r="J6" s="12">
        <v>0</v>
      </c>
      <c r="K6" s="12">
        <v>975000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135000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1218175</v>
      </c>
      <c r="G7" s="12">
        <v>613968</v>
      </c>
      <c r="H7" s="12">
        <v>418000</v>
      </c>
      <c r="I7" s="12">
        <v>51207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135000</v>
      </c>
      <c r="S7" s="10"/>
    </row>
    <row r="8" spans="1:19" ht="24" customHeight="1">
      <c r="A8" s="67">
        <v>2</v>
      </c>
      <c r="B8" s="65" t="s">
        <v>85</v>
      </c>
      <c r="C8" s="60" t="s">
        <v>92</v>
      </c>
      <c r="D8" s="34" t="s">
        <v>87</v>
      </c>
      <c r="E8" s="138" t="s">
        <v>93</v>
      </c>
      <c r="F8" s="12">
        <v>393869</v>
      </c>
      <c r="G8" s="12">
        <v>221004</v>
      </c>
      <c r="H8" s="12">
        <v>154000</v>
      </c>
      <c r="I8" s="12">
        <v>18865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0"/>
    </row>
    <row r="9" spans="1:19" ht="24" customHeight="1">
      <c r="A9" s="67">
        <v>3</v>
      </c>
      <c r="B9" s="65" t="s">
        <v>101</v>
      </c>
      <c r="C9" s="60" t="s">
        <v>87</v>
      </c>
      <c r="D9" s="34" t="s">
        <v>87</v>
      </c>
      <c r="E9" s="138" t="s">
        <v>102</v>
      </c>
      <c r="F9" s="12">
        <v>118220</v>
      </c>
      <c r="G9" s="12">
        <v>68220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0"/>
    </row>
    <row r="10" spans="1:18" ht="24" customHeight="1">
      <c r="A10" s="67">
        <v>4</v>
      </c>
      <c r="B10" s="65" t="s">
        <v>103</v>
      </c>
      <c r="C10" s="60" t="s">
        <v>87</v>
      </c>
      <c r="D10" s="34" t="s">
        <v>87</v>
      </c>
      <c r="E10" s="138" t="s">
        <v>104</v>
      </c>
      <c r="F10" s="12">
        <v>202516</v>
      </c>
      <c r="G10" s="12">
        <v>102516</v>
      </c>
      <c r="H10" s="12">
        <v>0</v>
      </c>
      <c r="I10" s="12">
        <v>0</v>
      </c>
      <c r="J10" s="12">
        <v>0</v>
      </c>
      <c r="K10" s="12">
        <v>100000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4" customHeight="1">
      <c r="A11" s="67">
        <v>5</v>
      </c>
      <c r="B11" s="65" t="s">
        <v>106</v>
      </c>
      <c r="C11" s="60" t="s">
        <v>107</v>
      </c>
      <c r="D11" s="34" t="s">
        <v>108</v>
      </c>
      <c r="E11" s="138" t="s">
        <v>109</v>
      </c>
      <c r="F11" s="12">
        <v>663020</v>
      </c>
      <c r="G11" s="12">
        <v>388020</v>
      </c>
      <c r="H11" s="12">
        <v>0</v>
      </c>
      <c r="I11" s="12">
        <v>0</v>
      </c>
      <c r="J11" s="12">
        <v>0</v>
      </c>
      <c r="K11" s="12">
        <v>275000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4" customHeight="1">
      <c r="A12" s="67">
        <v>6</v>
      </c>
      <c r="B12" s="65" t="s">
        <v>110</v>
      </c>
      <c r="C12" s="60" t="s">
        <v>87</v>
      </c>
      <c r="D12" s="34" t="s">
        <v>87</v>
      </c>
      <c r="E12" s="138" t="s">
        <v>111</v>
      </c>
      <c r="F12" s="12">
        <v>714456</v>
      </c>
      <c r="G12" s="12">
        <v>414456</v>
      </c>
      <c r="H12" s="12">
        <v>0</v>
      </c>
      <c r="I12" s="12">
        <v>0</v>
      </c>
      <c r="J12" s="12">
        <v>0</v>
      </c>
      <c r="K12" s="12">
        <v>300000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24" customHeight="1">
      <c r="A13" s="67">
        <v>7</v>
      </c>
      <c r="B13" s="65" t="s">
        <v>110</v>
      </c>
      <c r="C13" s="60" t="s">
        <v>94</v>
      </c>
      <c r="D13" s="34" t="s">
        <v>87</v>
      </c>
      <c r="E13" s="138" t="s">
        <v>112</v>
      </c>
      <c r="F13" s="12">
        <v>187140</v>
      </c>
      <c r="G13" s="12">
        <v>112140</v>
      </c>
      <c r="H13" s="12">
        <v>0</v>
      </c>
      <c r="I13" s="12">
        <v>0</v>
      </c>
      <c r="J13" s="12">
        <v>0</v>
      </c>
      <c r="K13" s="12">
        <v>75000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24" customHeight="1">
      <c r="A14" s="67">
        <v>8</v>
      </c>
      <c r="B14" s="65" t="s">
        <v>113</v>
      </c>
      <c r="C14" s="60" t="s">
        <v>92</v>
      </c>
      <c r="D14" s="34" t="s">
        <v>87</v>
      </c>
      <c r="E14" s="138" t="s">
        <v>114</v>
      </c>
      <c r="F14" s="12">
        <v>356860</v>
      </c>
      <c r="G14" s="12">
        <v>181860</v>
      </c>
      <c r="H14" s="12">
        <v>0</v>
      </c>
      <c r="I14" s="12">
        <v>0</v>
      </c>
      <c r="J14" s="12">
        <v>0</v>
      </c>
      <c r="K14" s="12">
        <v>175000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183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2" t="s">
        <v>184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185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118</v>
      </c>
    </row>
    <row r="4" spans="1:18" ht="24" customHeight="1">
      <c r="A4" s="204" t="s">
        <v>164</v>
      </c>
      <c r="B4" s="203" t="s">
        <v>80</v>
      </c>
      <c r="C4" s="199"/>
      <c r="D4" s="199"/>
      <c r="E4" s="199" t="s">
        <v>165</v>
      </c>
      <c r="F4" s="181" t="s">
        <v>60</v>
      </c>
      <c r="G4" s="188" t="s">
        <v>186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80"/>
      <c r="F5" s="189"/>
      <c r="G5" s="19" t="s">
        <v>121</v>
      </c>
      <c r="H5" s="19" t="s">
        <v>187</v>
      </c>
      <c r="I5" s="53" t="s">
        <v>188</v>
      </c>
      <c r="J5" s="53" t="s">
        <v>189</v>
      </c>
      <c r="K5" s="53" t="s">
        <v>190</v>
      </c>
      <c r="L5" s="53" t="s">
        <v>191</v>
      </c>
      <c r="M5" s="53" t="s">
        <v>192</v>
      </c>
      <c r="N5" s="53" t="s">
        <v>193</v>
      </c>
      <c r="O5" s="53" t="s">
        <v>194</v>
      </c>
      <c r="P5" s="53" t="s">
        <v>195</v>
      </c>
      <c r="Q5" s="53" t="s">
        <v>196</v>
      </c>
      <c r="R5" s="53" t="s">
        <v>197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1341000</v>
      </c>
      <c r="G6" s="54">
        <v>1261000</v>
      </c>
      <c r="H6" s="54">
        <v>80000</v>
      </c>
      <c r="I6" s="54">
        <v>170000</v>
      </c>
      <c r="J6" s="54">
        <v>0</v>
      </c>
      <c r="K6" s="54">
        <v>50000</v>
      </c>
      <c r="L6" s="54">
        <v>140000</v>
      </c>
      <c r="M6" s="54">
        <v>100000</v>
      </c>
      <c r="N6" s="54">
        <v>285937</v>
      </c>
      <c r="O6" s="45">
        <v>50000</v>
      </c>
      <c r="P6" s="12">
        <v>0</v>
      </c>
      <c r="Q6" s="54">
        <v>0</v>
      </c>
      <c r="R6" s="54">
        <v>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1011000</v>
      </c>
      <c r="G7" s="54">
        <v>1011000</v>
      </c>
      <c r="H7" s="54">
        <v>35000</v>
      </c>
      <c r="I7" s="54">
        <v>100000</v>
      </c>
      <c r="J7" s="54">
        <v>0</v>
      </c>
      <c r="K7" s="54">
        <v>35000</v>
      </c>
      <c r="L7" s="54">
        <v>120000</v>
      </c>
      <c r="M7" s="54">
        <v>80000</v>
      </c>
      <c r="N7" s="54">
        <v>285937</v>
      </c>
      <c r="O7" s="45">
        <v>50000</v>
      </c>
      <c r="P7" s="12">
        <v>0</v>
      </c>
      <c r="Q7" s="54">
        <v>0</v>
      </c>
      <c r="R7" s="54">
        <v>0</v>
      </c>
      <c r="S7" s="10"/>
    </row>
    <row r="8" spans="1:19" ht="22.5" customHeight="1">
      <c r="A8" s="67">
        <v>2</v>
      </c>
      <c r="B8" s="65" t="s">
        <v>85</v>
      </c>
      <c r="C8" s="60" t="s">
        <v>86</v>
      </c>
      <c r="D8" s="34" t="s">
        <v>86</v>
      </c>
      <c r="E8" s="138" t="s">
        <v>89</v>
      </c>
      <c r="F8" s="12">
        <v>80000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45">
        <v>0</v>
      </c>
      <c r="P8" s="12">
        <v>0</v>
      </c>
      <c r="Q8" s="54">
        <v>0</v>
      </c>
      <c r="R8" s="54">
        <v>0</v>
      </c>
      <c r="S8" s="10"/>
    </row>
    <row r="9" spans="1:19" ht="22.5" customHeight="1">
      <c r="A9" s="67">
        <v>3</v>
      </c>
      <c r="B9" s="65" t="s">
        <v>85</v>
      </c>
      <c r="C9" s="60" t="s">
        <v>92</v>
      </c>
      <c r="D9" s="34" t="s">
        <v>94</v>
      </c>
      <c r="E9" s="138" t="s">
        <v>95</v>
      </c>
      <c r="F9" s="12">
        <v>250000</v>
      </c>
      <c r="G9" s="54">
        <v>250000</v>
      </c>
      <c r="H9" s="54">
        <v>45000</v>
      </c>
      <c r="I9" s="54">
        <v>70000</v>
      </c>
      <c r="J9" s="54">
        <v>0</v>
      </c>
      <c r="K9" s="54">
        <v>15000</v>
      </c>
      <c r="L9" s="54">
        <v>20000</v>
      </c>
      <c r="M9" s="54">
        <v>20000</v>
      </c>
      <c r="N9" s="54">
        <v>0</v>
      </c>
      <c r="O9" s="45">
        <v>0</v>
      </c>
      <c r="P9" s="12">
        <v>0</v>
      </c>
      <c r="Q9" s="54">
        <v>0</v>
      </c>
      <c r="R9" s="54">
        <v>0</v>
      </c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183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2" t="s">
        <v>184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185</v>
      </c>
    </row>
    <row r="3" spans="1:19" ht="16.5" customHeight="1">
      <c r="A3" s="186" t="s">
        <v>57</v>
      </c>
      <c r="B3" s="187"/>
      <c r="C3" s="187"/>
      <c r="D3" s="187"/>
      <c r="E3" s="187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118</v>
      </c>
    </row>
    <row r="4" spans="1:19" ht="27" customHeight="1">
      <c r="A4" s="204" t="s">
        <v>164</v>
      </c>
      <c r="B4" s="203" t="s">
        <v>80</v>
      </c>
      <c r="C4" s="199"/>
      <c r="D4" s="199"/>
      <c r="E4" s="196" t="s">
        <v>165</v>
      </c>
      <c r="F4" s="188" t="s">
        <v>186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208" t="s">
        <v>198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80"/>
      <c r="F5" s="53" t="s">
        <v>199</v>
      </c>
      <c r="G5" s="137" t="s">
        <v>200</v>
      </c>
      <c r="H5" s="137" t="s">
        <v>201</v>
      </c>
      <c r="I5" s="137" t="s">
        <v>202</v>
      </c>
      <c r="J5" s="137" t="s">
        <v>203</v>
      </c>
      <c r="K5" s="137" t="s">
        <v>204</v>
      </c>
      <c r="L5" s="137" t="s">
        <v>205</v>
      </c>
      <c r="M5" s="137" t="s">
        <v>206</v>
      </c>
      <c r="N5" s="137" t="s">
        <v>207</v>
      </c>
      <c r="O5" s="137" t="s">
        <v>208</v>
      </c>
      <c r="P5" s="137" t="s">
        <v>209</v>
      </c>
      <c r="Q5" s="137" t="s">
        <v>210</v>
      </c>
      <c r="R5" s="137" t="s">
        <v>211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20000</v>
      </c>
      <c r="G6" s="12">
        <v>50000</v>
      </c>
      <c r="H6" s="12">
        <v>42100</v>
      </c>
      <c r="I6" s="12">
        <v>0</v>
      </c>
      <c r="J6" s="12">
        <v>0</v>
      </c>
      <c r="K6" s="12">
        <v>0</v>
      </c>
      <c r="L6" s="12">
        <v>30000</v>
      </c>
      <c r="M6" s="12">
        <v>0</v>
      </c>
      <c r="N6" s="12">
        <v>46251</v>
      </c>
      <c r="O6" s="12">
        <v>192712</v>
      </c>
      <c r="P6" s="12">
        <v>0</v>
      </c>
      <c r="Q6" s="12">
        <v>0</v>
      </c>
      <c r="R6" s="12">
        <v>4000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20000</v>
      </c>
      <c r="G7" s="12">
        <v>10000</v>
      </c>
      <c r="H7" s="12">
        <v>32100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46251</v>
      </c>
      <c r="O7" s="12">
        <v>192712</v>
      </c>
      <c r="P7" s="12">
        <v>0</v>
      </c>
      <c r="Q7" s="12">
        <v>0</v>
      </c>
      <c r="R7" s="12">
        <v>4000</v>
      </c>
      <c r="S7" s="12">
        <v>0</v>
      </c>
      <c r="T7" s="10"/>
    </row>
    <row r="8" spans="1:20" ht="22.5" customHeight="1">
      <c r="A8" s="67">
        <v>2</v>
      </c>
      <c r="B8" s="65" t="s">
        <v>85</v>
      </c>
      <c r="C8" s="60" t="s">
        <v>86</v>
      </c>
      <c r="D8" s="34" t="s">
        <v>86</v>
      </c>
      <c r="E8" s="138" t="s">
        <v>89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80000</v>
      </c>
      <c r="T8" s="10"/>
    </row>
    <row r="9" spans="1:20" ht="22.5" customHeight="1">
      <c r="A9" s="67">
        <v>3</v>
      </c>
      <c r="B9" s="65" t="s">
        <v>85</v>
      </c>
      <c r="C9" s="60" t="s">
        <v>92</v>
      </c>
      <c r="D9" s="34" t="s">
        <v>94</v>
      </c>
      <c r="E9" s="138" t="s">
        <v>95</v>
      </c>
      <c r="F9" s="12">
        <v>0</v>
      </c>
      <c r="G9" s="12">
        <v>40000</v>
      </c>
      <c r="H9" s="12">
        <v>10000</v>
      </c>
      <c r="I9" s="12">
        <v>0</v>
      </c>
      <c r="J9" s="12">
        <v>0</v>
      </c>
      <c r="K9" s="12">
        <v>0</v>
      </c>
      <c r="L9" s="12">
        <v>30000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183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2" t="s">
        <v>212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213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118</v>
      </c>
    </row>
    <row r="4" spans="1:17" s="29" customFormat="1" ht="24" customHeight="1">
      <c r="A4" s="199" t="s">
        <v>164</v>
      </c>
      <c r="B4" s="203" t="s">
        <v>80</v>
      </c>
      <c r="C4" s="199"/>
      <c r="D4" s="199"/>
      <c r="E4" s="199" t="s">
        <v>165</v>
      </c>
      <c r="F4" s="181" t="s">
        <v>60</v>
      </c>
      <c r="G4" s="188" t="s">
        <v>214</v>
      </c>
      <c r="H4" s="188" t="s">
        <v>215</v>
      </c>
      <c r="I4" s="188" t="s">
        <v>216</v>
      </c>
      <c r="J4" s="188" t="s">
        <v>217</v>
      </c>
      <c r="K4" s="188" t="s">
        <v>218</v>
      </c>
      <c r="L4" s="188" t="s">
        <v>219</v>
      </c>
      <c r="M4" s="188" t="s">
        <v>220</v>
      </c>
      <c r="N4" s="188" t="s">
        <v>221</v>
      </c>
      <c r="O4" s="188" t="s">
        <v>222</v>
      </c>
      <c r="P4" s="188" t="s">
        <v>223</v>
      </c>
      <c r="Q4" s="188" t="s">
        <v>224</v>
      </c>
    </row>
    <row r="5" spans="1:17" ht="24" customHeight="1">
      <c r="A5" s="188"/>
      <c r="B5" s="48" t="s">
        <v>82</v>
      </c>
      <c r="C5" s="7" t="s">
        <v>83</v>
      </c>
      <c r="D5" s="7" t="s">
        <v>84</v>
      </c>
      <c r="E5" s="180"/>
      <c r="F5" s="189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102852</v>
      </c>
      <c r="G6" s="54">
        <v>0</v>
      </c>
      <c r="H6" s="54">
        <v>0</v>
      </c>
      <c r="I6" s="54">
        <v>0</v>
      </c>
      <c r="J6" s="54">
        <v>102852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103</v>
      </c>
      <c r="C7" s="39" t="s">
        <v>90</v>
      </c>
      <c r="D7" s="39" t="s">
        <v>87</v>
      </c>
      <c r="E7" s="136" t="s">
        <v>105</v>
      </c>
      <c r="F7" s="54">
        <v>102852</v>
      </c>
      <c r="G7" s="54">
        <v>0</v>
      </c>
      <c r="H7" s="54">
        <v>0</v>
      </c>
      <c r="I7" s="54">
        <v>0</v>
      </c>
      <c r="J7" s="54">
        <v>102852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180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182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183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2018-01-29T01:21:19Z</dcterms:created>
  <dcterms:modified xsi:type="dcterms:W3CDTF">2018-05-09T04:55:45Z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4785748</vt:r8>
  </property>
</Properties>
</file>