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firstSheet="5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<sst xmlns="http://schemas.openxmlformats.org/spreadsheetml/2006/main" count="270" uniqueCount="155">
  <si>
    <t xml:space="preserve">收支预算总表 </t>
  </si>
  <si>
    <t>预算01表</t>
  </si>
  <si>
    <t>单位名称:邵东县市容环境卫生管理局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</si>
  <si>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</si>
  <si>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</si>
  <si>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</si>
  <si>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</si>
  <si>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</si>
  <si>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</si>
  <si>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</si>
  <si>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</si>
  <si>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</si>
  <si>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</si>
  <si>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</si>
  <si>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</si>
  <si>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</si>
  <si>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</si>
  <si>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</si>
  <si>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</si>
  <si>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</si>
  <si>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</si>
  <si>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</si>
  <si>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</si>
  <si>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</si>
  <si>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</si>
  <si>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</si>
  <si>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</si>
  <si>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</si>
  <si>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</si>
  <si>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</si>
  <si>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</si>
  <si>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</si>
  <si>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</si>
  <si>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</si>
  <si>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</si>
  <si>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</si>
  <si>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</si>
  <si>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</si>
  <si>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</si>
  <si>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</si>
  <si>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</si>
  <si>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</si>
  <si>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</si>
  <si>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</si>
  <si>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</si>
  <si>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</si>
  <si>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</si>
  <si>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</si>
  <si>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</si>
  <si>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</si>
  <si>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</si>
  <si>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</si>
  <si>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</si>
  <si>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</si>
  <si>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</si>
  <si>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</si>
  <si>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单位名称：邵东县市容环境卫生管理局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</si>
  <si>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</si>
  <si>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</si>
  <si>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</si>
  <si>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</si>
  <si>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</si>
  <si>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</si>
  <si>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</si>
  <si>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</si>
  <si>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</si>
  <si>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邵东县市容环境卫生管理局</t>
  </si>
  <si>
    <t>说明：本表为当年收入情况。</t>
  </si>
  <si>
    <t>部门支出总表</t>
  </si>
  <si>
    <t>预算03表</t>
  </si>
  <si>
    <t xml:space="preserve"> 单位名称：邵东县市容环境卫生管理局</t>
  </si>
  <si>
    <t>科目编码</t>
  </si>
  <si>
    <t>功能科目</t>
  </si>
  <si>
    <t>财政专户管理的非税收入拨款</t>
  </si>
  <si>
    <t>类</t>
  </si>
  <si>
    <t>款</t>
  </si>
  <si>
    <t>项</t>
  </si>
  <si>
    <t>212</t>
  </si>
  <si>
    <t>05</t>
  </si>
  <si>
    <t>01</t>
  </si>
  <si>
    <t>城乡社区环境卫生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</si>
  <si>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</si>
  <si>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</si>
  <si>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</si>
  <si>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</si>
  <si>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</si>
  <si>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</si>
  <si>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</si>
  <si>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</si>
  <si>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</si>
  <si>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</si>
  <si>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</si>
  <si>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</si>
  <si>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</si>
  <si>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</si>
  <si>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</si>
  <si>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</si>
  <si>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</si>
  <si>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</si>
  <si>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</si>
  <si>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</si>
  <si>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</si>
  <si>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</si>
  <si>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</si>
  <si>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</si>
  <si>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</si>
  <si>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</si>
  <si>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</si>
  <si>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</si>
  <si>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</si>
  <si>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</si>
  <si>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</si>
  <si>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</si>
  <si>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</si>
  <si>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</si>
  <si>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</si>
  <si>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</si>
  <si>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</si>
  <si>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</si>
  <si>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</si>
  <si>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</si>
  <si>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</si>
  <si>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</si>
  <si>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</si>
  <si>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</si>
  <si>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</si>
  <si>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</si>
  <si>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</si>
  <si>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</si>
  <si>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</si>
  <si>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</si>
  <si>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</si>
  <si>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>工资福利支出</t>
  </si>
  <si>
    <t>对个人和家庭的补助</t>
  </si>
  <si>
    <t>对企事业单位的补贴</t>
  </si>
  <si>
    <t>债务利息支出</t>
  </si>
  <si>
    <t>其他资本性支出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</si>
  <si>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</si>
  <si>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</si>
  <si>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</si>
  <si>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</si>
  <si>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</si>
  <si>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</si>
  <si>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</si>
  <si>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</si>
  <si>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</si>
  <si>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</si>
  <si>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政府性基金支出预算表</t>
  </si>
  <si>
    <t>预算10表</t>
  </si>
  <si>
    <t>公共财政拨款“三公”经费预算表</t>
  </si>
  <si>
    <t>预算12表</t>
  </si>
  <si>
    <t>因公出国（境）费用</t>
  </si>
  <si>
    <t>公务用车费</t>
  </si>
  <si>
    <t>公务用车购置</t>
  </si>
  <si>
    <t>本单位2017年度年初预算无政府性基金拨款。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</si>
</sst>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185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22" fillId="4" borderId="4" applyNumberFormat="0" applyAlignment="0" applyProtection="0"/>
    <xf numFmtId="0" fontId="25" fillId="13" borderId="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6" applyNumberFormat="0" applyFill="0" applyAlignment="0" applyProtection="0"/>
    <xf numFmtId="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9" borderId="0" applyNumberFormat="0" applyBorder="0" applyAlignment="0" applyProtection="0"/>
    <xf numFmtId="0" fontId="14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33" applyNumberFormat="1" applyFont="1" applyFill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8" xfId="0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B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18" t="s">
        <v>0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76" t="s">
        <v>2</v>
      </c>
      <c r="B3" s="77"/>
      <c r="C3" s="37"/>
      <c r="D3" s="38"/>
      <c r="E3" s="34"/>
      <c r="F3" s="38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41" t="s">
        <v>4</v>
      </c>
      <c r="B4" s="104"/>
      <c r="C4" s="119" t="s">
        <v>5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7</v>
      </c>
      <c r="E5" s="43" t="s">
        <v>9</v>
      </c>
      <c r="F5" s="45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40817141</v>
      </c>
      <c r="C6" s="48" t="s">
        <v>11</v>
      </c>
      <c r="D6" s="47">
        <v>0</v>
      </c>
      <c r="E6" s="48" t="s">
        <v>12</v>
      </c>
      <c r="F6" s="105">
        <v>9850341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7">
        <v>0</v>
      </c>
      <c r="E7" s="48" t="s">
        <v>15</v>
      </c>
      <c r="F7" s="105">
        <v>6679521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46" t="s">
        <v>16</v>
      </c>
      <c r="B8" s="47">
        <v>0</v>
      </c>
      <c r="C8" s="48" t="s">
        <v>17</v>
      </c>
      <c r="D8" s="47">
        <v>0</v>
      </c>
      <c r="E8" s="48" t="s">
        <v>18</v>
      </c>
      <c r="F8" s="105">
        <v>1960000</v>
      </c>
      <c r="G8" s="34"/>
      <c r="H8" s="34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106" t="s">
        <v>19</v>
      </c>
      <c r="B9" s="47">
        <v>0</v>
      </c>
      <c r="C9" s="48" t="s">
        <v>20</v>
      </c>
      <c r="D9" s="47">
        <v>0</v>
      </c>
      <c r="E9" s="48" t="s">
        <v>21</v>
      </c>
      <c r="F9" s="105">
        <v>1210820</v>
      </c>
      <c r="G9" s="34"/>
      <c r="H9" s="34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46" t="s">
        <v>22</v>
      </c>
      <c r="B10" s="107">
        <v>0</v>
      </c>
      <c r="C10" s="48" t="s">
        <v>23</v>
      </c>
      <c r="D10" s="47">
        <v>0</v>
      </c>
      <c r="E10" s="48" t="s">
        <v>24</v>
      </c>
      <c r="F10" s="105">
        <v>30966800</v>
      </c>
      <c r="G10" s="52"/>
      <c r="H10" s="52"/>
      <c r="I10" s="34"/>
      <c r="J10" s="34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108"/>
      <c r="C11" s="48" t="s">
        <v>25</v>
      </c>
      <c r="D11" s="47">
        <v>0</v>
      </c>
      <c r="E11" s="48" t="s">
        <v>15</v>
      </c>
      <c r="F11" s="105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109"/>
      <c r="C12" s="48" t="s">
        <v>26</v>
      </c>
      <c r="D12" s="47">
        <v>0</v>
      </c>
      <c r="E12" s="48" t="s">
        <v>18</v>
      </c>
      <c r="F12" s="105">
        <v>30466800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109"/>
      <c r="C13" s="48" t="s">
        <v>27</v>
      </c>
      <c r="D13" s="47">
        <v>0</v>
      </c>
      <c r="E13" s="48" t="s">
        <v>21</v>
      </c>
      <c r="F13" s="105">
        <v>500000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109"/>
      <c r="C14" s="58" t="s">
        <v>28</v>
      </c>
      <c r="D14" s="47">
        <v>0</v>
      </c>
      <c r="E14" s="48" t="s">
        <v>29</v>
      </c>
      <c r="F14" s="105">
        <v>0</v>
      </c>
      <c r="G14" s="52"/>
      <c r="H14" s="52"/>
      <c r="I14" s="5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109"/>
      <c r="C15" s="48" t="s">
        <v>30</v>
      </c>
      <c r="D15" s="47">
        <v>0</v>
      </c>
      <c r="E15" s="48" t="s">
        <v>31</v>
      </c>
      <c r="F15" s="105">
        <v>0</v>
      </c>
      <c r="G15" s="52"/>
      <c r="H15" s="52"/>
      <c r="I15" s="52"/>
      <c r="J15" s="34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109"/>
      <c r="C16" s="48" t="s">
        <v>32</v>
      </c>
      <c r="D16" s="47">
        <v>0</v>
      </c>
      <c r="E16" s="48" t="s">
        <v>33</v>
      </c>
      <c r="F16" s="105">
        <v>0</v>
      </c>
      <c r="G16" s="52"/>
      <c r="H16" s="52"/>
      <c r="I16" s="5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110"/>
      <c r="C17" s="48" t="s">
        <v>34</v>
      </c>
      <c r="D17" s="47">
        <v>40817141</v>
      </c>
      <c r="E17" s="48" t="s">
        <v>35</v>
      </c>
      <c r="F17" s="105">
        <v>0</v>
      </c>
      <c r="G17" s="52"/>
      <c r="H17" s="5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107"/>
      <c r="C18" s="46" t="s">
        <v>36</v>
      </c>
      <c r="D18" s="47">
        <v>0</v>
      </c>
      <c r="E18" s="48" t="s">
        <v>37</v>
      </c>
      <c r="F18" s="111">
        <v>0</v>
      </c>
      <c r="G18" s="52"/>
      <c r="H18" s="5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107"/>
      <c r="C19" s="46" t="s">
        <v>38</v>
      </c>
      <c r="D19" s="47">
        <v>0</v>
      </c>
      <c r="E19" s="112"/>
      <c r="F19" s="113"/>
      <c r="G19" s="52"/>
      <c r="H19" s="52"/>
      <c r="I19" s="52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109"/>
      <c r="C20" s="46" t="s">
        <v>39</v>
      </c>
      <c r="D20" s="47">
        <v>0</v>
      </c>
      <c r="E20" s="112"/>
      <c r="F20" s="114"/>
      <c r="G20" s="52"/>
      <c r="H20" s="52"/>
      <c r="I20" s="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109"/>
      <c r="C21" s="46" t="s">
        <v>40</v>
      </c>
      <c r="D21" s="47">
        <v>0</v>
      </c>
      <c r="E21" s="112"/>
      <c r="F21" s="114"/>
      <c r="G21" s="52"/>
      <c r="H21" s="34"/>
      <c r="I21" s="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109"/>
      <c r="C22" s="46" t="s">
        <v>41</v>
      </c>
      <c r="D22" s="47">
        <v>0</v>
      </c>
      <c r="E22" s="112"/>
      <c r="F22" s="114"/>
      <c r="G22" s="52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109"/>
      <c r="C23" s="46" t="s">
        <v>42</v>
      </c>
      <c r="D23" s="47">
        <v>0</v>
      </c>
      <c r="E23" s="112"/>
      <c r="F23" s="114"/>
      <c r="G23" s="52"/>
      <c r="H23" s="52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109"/>
      <c r="C24" s="46" t="s">
        <v>43</v>
      </c>
      <c r="D24" s="47">
        <v>0</v>
      </c>
      <c r="E24" s="112"/>
      <c r="F24" s="114"/>
      <c r="G24" s="52"/>
      <c r="H24" s="5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109"/>
      <c r="C25" s="46" t="s">
        <v>44</v>
      </c>
      <c r="D25" s="47">
        <v>0</v>
      </c>
      <c r="E25" s="112"/>
      <c r="F25" s="114"/>
      <c r="G25" s="52"/>
      <c r="H25" s="5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109"/>
      <c r="C26" s="46" t="s">
        <v>45</v>
      </c>
      <c r="D26" s="47">
        <v>0</v>
      </c>
      <c r="E26" s="112"/>
      <c r="F26" s="114"/>
      <c r="G26" s="52"/>
      <c r="H26" s="5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109"/>
      <c r="C27" s="63" t="s">
        <v>46</v>
      </c>
      <c r="D27" s="47">
        <v>0</v>
      </c>
      <c r="E27" s="112"/>
      <c r="F27" s="114"/>
      <c r="G27" s="5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109"/>
      <c r="C28" s="46" t="s">
        <v>47</v>
      </c>
      <c r="D28" s="47">
        <v>0</v>
      </c>
      <c r="E28" s="112"/>
      <c r="F28" s="114"/>
      <c r="G28" s="52"/>
      <c r="H28" s="5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109"/>
      <c r="C29" s="46" t="s">
        <v>48</v>
      </c>
      <c r="D29" s="107">
        <v>0</v>
      </c>
      <c r="E29" s="112"/>
      <c r="F29" s="114"/>
      <c r="G29" s="52"/>
      <c r="H29" s="5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109"/>
      <c r="C30" s="46" t="s">
        <v>49</v>
      </c>
      <c r="D30" s="115">
        <v>0</v>
      </c>
      <c r="E30" s="112"/>
      <c r="F30" s="114"/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109"/>
      <c r="C31" s="46" t="s">
        <v>50</v>
      </c>
      <c r="D31" s="107">
        <v>0</v>
      </c>
      <c r="E31" s="112"/>
      <c r="F31" s="11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40817141</v>
      </c>
      <c r="C32" s="70" t="s">
        <v>52</v>
      </c>
      <c r="D32" s="116">
        <f>SUM(D6:D31)</f>
        <v>40817141</v>
      </c>
      <c r="E32" s="70" t="s">
        <v>52</v>
      </c>
      <c r="F32" s="117">
        <f>F6+F10</f>
        <v>40817141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4.25" customHeight="1">
      <c r="A33" s="120" t="s">
        <v>53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ht="12.75" customHeight="1"/>
    <row r="37" ht="12.75" customHeight="1"/>
    <row r="38" ht="12.75" customHeight="1"/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1" t="s">
        <v>54</v>
      </c>
      <c r="B2" s="121"/>
      <c r="C2" s="121"/>
      <c r="D2" s="121"/>
      <c r="E2" s="121"/>
      <c r="F2" s="121"/>
      <c r="G2" s="121"/>
    </row>
    <row r="3" ht="15.75" customHeight="1">
      <c r="G3" s="7" t="s">
        <v>55</v>
      </c>
    </row>
    <row r="4" spans="1:7" ht="21.75" customHeight="1">
      <c r="A4" s="122" t="s">
        <v>56</v>
      </c>
      <c r="B4" s="122"/>
      <c r="G4" s="7" t="s">
        <v>57</v>
      </c>
    </row>
    <row r="5" spans="1:7" ht="35.25" customHeight="1">
      <c r="A5" s="78" t="s">
        <v>58</v>
      </c>
      <c r="B5" s="101" t="s">
        <v>59</v>
      </c>
      <c r="C5" s="102" t="s">
        <v>60</v>
      </c>
      <c r="D5" s="102" t="s">
        <v>61</v>
      </c>
      <c r="E5" s="102" t="s">
        <v>62</v>
      </c>
      <c r="F5" s="102" t="s">
        <v>63</v>
      </c>
      <c r="G5" s="102" t="s">
        <v>64</v>
      </c>
    </row>
    <row r="6" spans="1:7" ht="27.75" customHeight="1">
      <c r="A6" s="103" t="s">
        <v>65</v>
      </c>
      <c r="B6" s="65">
        <v>40817141</v>
      </c>
      <c r="C6" s="65">
        <v>40817141</v>
      </c>
      <c r="D6" s="65">
        <v>0</v>
      </c>
      <c r="E6" s="65">
        <v>0</v>
      </c>
      <c r="F6" s="65">
        <v>0</v>
      </c>
      <c r="G6" s="65">
        <v>0</v>
      </c>
    </row>
    <row r="7" spans="1:7" ht="27.75" customHeight="1">
      <c r="A7" s="103" t="s">
        <v>66</v>
      </c>
      <c r="B7" s="65">
        <v>40817141</v>
      </c>
      <c r="C7" s="65">
        <v>40817141</v>
      </c>
      <c r="D7" s="65">
        <v>0</v>
      </c>
      <c r="E7" s="65">
        <v>0</v>
      </c>
      <c r="F7" s="65">
        <v>0</v>
      </c>
      <c r="G7" s="65">
        <v>0</v>
      </c>
    </row>
    <row r="8" spans="1:7" ht="27.75" customHeight="1">
      <c r="A8" s="84"/>
      <c r="B8" s="84"/>
      <c r="C8" s="84"/>
      <c r="D8" s="84"/>
      <c r="E8" s="84"/>
      <c r="F8" s="84"/>
      <c r="G8" s="84"/>
    </row>
    <row r="9" spans="1:7" ht="27.75" customHeight="1">
      <c r="A9" s="53"/>
      <c r="B9" s="84"/>
      <c r="C9" s="84"/>
      <c r="D9" s="84"/>
      <c r="E9" s="84"/>
      <c r="F9" s="84"/>
      <c r="G9" s="84"/>
    </row>
    <row r="10" spans="1:7" ht="27.75" customHeight="1">
      <c r="A10" s="53"/>
      <c r="B10" s="84"/>
      <c r="C10" s="84"/>
      <c r="D10" s="84"/>
      <c r="E10" s="84"/>
      <c r="F10" s="84"/>
      <c r="G10" s="84"/>
    </row>
    <row r="11" spans="1:7" ht="27.75" customHeight="1">
      <c r="A11" s="53"/>
      <c r="B11" s="84"/>
      <c r="C11" s="84"/>
      <c r="D11" s="84"/>
      <c r="E11" s="84"/>
      <c r="F11" s="84"/>
      <c r="G11" s="53"/>
    </row>
    <row r="12" spans="1:7" ht="27.75" customHeight="1">
      <c r="A12" s="53"/>
      <c r="B12" s="53"/>
      <c r="C12" s="84"/>
      <c r="D12" s="84"/>
      <c r="E12" s="84"/>
      <c r="F12" s="84"/>
      <c r="G12" s="53"/>
    </row>
    <row r="13" spans="1:7" ht="27.75" customHeight="1">
      <c r="A13" s="53"/>
      <c r="B13" s="53"/>
      <c r="C13" s="84"/>
      <c r="D13" s="84"/>
      <c r="E13" s="84"/>
      <c r="F13" s="84"/>
      <c r="G13" s="53"/>
    </row>
    <row r="14" spans="1:7" ht="27.75" customHeight="1">
      <c r="A14" s="53"/>
      <c r="B14" s="53"/>
      <c r="C14" s="53"/>
      <c r="D14" s="84"/>
      <c r="E14" s="84"/>
      <c r="F14" s="84"/>
      <c r="G14" s="53"/>
    </row>
    <row r="15" spans="1:7" ht="27.75" customHeight="1">
      <c r="A15" s="53"/>
      <c r="B15" s="53"/>
      <c r="C15" s="53"/>
      <c r="D15" s="84"/>
      <c r="E15" s="84"/>
      <c r="F15" s="53"/>
      <c r="G15" s="53"/>
    </row>
    <row r="16" spans="1:7" ht="27.75" customHeight="1">
      <c r="A16" s="53"/>
      <c r="B16" s="53"/>
      <c r="C16" s="53"/>
      <c r="D16" s="84"/>
      <c r="E16" s="84"/>
      <c r="F16" s="53"/>
      <c r="G16" s="53"/>
    </row>
    <row r="17" spans="1:7" ht="27.75" customHeight="1">
      <c r="A17" s="99"/>
      <c r="B17" s="99"/>
      <c r="C17" s="99"/>
      <c r="D17" s="99"/>
      <c r="E17" s="100"/>
      <c r="F17" s="99"/>
      <c r="G17" s="99"/>
    </row>
    <row r="18" spans="1:7" ht="15" customHeight="1">
      <c r="A18" s="120" t="s">
        <v>67</v>
      </c>
      <c r="B18" s="120"/>
      <c r="C18" s="120"/>
      <c r="D18" s="120"/>
      <c r="E18" s="120"/>
      <c r="F18" s="120"/>
      <c r="G18" s="120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92"/>
    </row>
    <row r="2" spans="1:11" ht="12.75" customHeight="1">
      <c r="A2" s="98"/>
      <c r="B2" s="98"/>
      <c r="C2" s="98"/>
      <c r="D2" s="98"/>
      <c r="E2" s="98"/>
      <c r="F2" s="98"/>
      <c r="G2" s="98"/>
      <c r="H2" s="98"/>
      <c r="I2" s="98"/>
      <c r="J2" s="90" t="s">
        <v>69</v>
      </c>
      <c r="K2" s="92"/>
    </row>
    <row r="3" spans="1:11" ht="17.25" customHeight="1">
      <c r="A3" s="123" t="s">
        <v>70</v>
      </c>
      <c r="B3" s="123"/>
      <c r="C3" s="123"/>
      <c r="D3" s="123"/>
      <c r="E3" s="27"/>
      <c r="F3" s="27"/>
      <c r="G3" s="27"/>
      <c r="H3" s="27"/>
      <c r="I3" s="27"/>
      <c r="J3" s="93" t="s">
        <v>57</v>
      </c>
      <c r="K3" s="27"/>
    </row>
    <row r="4" spans="1:11" ht="19.5" customHeight="1">
      <c r="A4" s="124" t="s">
        <v>71</v>
      </c>
      <c r="B4" s="124"/>
      <c r="C4" s="125"/>
      <c r="D4" s="130" t="s">
        <v>72</v>
      </c>
      <c r="E4" s="126" t="s">
        <v>59</v>
      </c>
      <c r="F4" s="128" t="s">
        <v>60</v>
      </c>
      <c r="G4" s="128" t="s">
        <v>61</v>
      </c>
      <c r="H4" s="131" t="s">
        <v>73</v>
      </c>
      <c r="I4" s="126" t="s">
        <v>63</v>
      </c>
      <c r="J4" s="128" t="s">
        <v>64</v>
      </c>
      <c r="K4" s="89"/>
    </row>
    <row r="5" spans="1:11" ht="22.5" customHeight="1">
      <c r="A5" s="126" t="s">
        <v>74</v>
      </c>
      <c r="B5" s="126" t="s">
        <v>75</v>
      </c>
      <c r="C5" s="128" t="s">
        <v>76</v>
      </c>
      <c r="D5" s="131"/>
      <c r="E5" s="126"/>
      <c r="F5" s="128"/>
      <c r="G5" s="128"/>
      <c r="H5" s="131"/>
      <c r="I5" s="126"/>
      <c r="J5" s="128"/>
      <c r="K5" s="89"/>
    </row>
    <row r="6" spans="1:11" ht="39.75" customHeight="1">
      <c r="A6" s="127"/>
      <c r="B6" s="127"/>
      <c r="C6" s="129"/>
      <c r="D6" s="132"/>
      <c r="E6" s="127"/>
      <c r="F6" s="129"/>
      <c r="G6" s="129"/>
      <c r="H6" s="132"/>
      <c r="I6" s="127"/>
      <c r="J6" s="129"/>
      <c r="K6" s="89"/>
    </row>
    <row r="7" spans="1:11" ht="20.25" customHeight="1">
      <c r="A7" s="6"/>
      <c r="B7" s="6"/>
      <c r="C7" s="6"/>
      <c r="D7" s="23" t="s">
        <v>65</v>
      </c>
      <c r="E7" s="16">
        <v>40817141</v>
      </c>
      <c r="F7" s="16">
        <v>40817141</v>
      </c>
      <c r="G7" s="16">
        <v>0</v>
      </c>
      <c r="H7" s="16">
        <v>0</v>
      </c>
      <c r="I7" s="16">
        <v>0</v>
      </c>
      <c r="J7" s="14">
        <v>0</v>
      </c>
      <c r="K7" s="89"/>
    </row>
    <row r="8" spans="1:11" ht="20.25" customHeight="1">
      <c r="A8" s="6" t="s">
        <v>77</v>
      </c>
      <c r="B8" s="6" t="s">
        <v>78</v>
      </c>
      <c r="C8" s="6" t="s">
        <v>79</v>
      </c>
      <c r="D8" s="23" t="s">
        <v>80</v>
      </c>
      <c r="E8" s="16">
        <v>40817141</v>
      </c>
      <c r="F8" s="16">
        <v>40817141</v>
      </c>
      <c r="G8" s="16">
        <v>0</v>
      </c>
      <c r="H8" s="16">
        <v>0</v>
      </c>
      <c r="I8" s="16">
        <v>0</v>
      </c>
      <c r="J8" s="14">
        <v>0</v>
      </c>
      <c r="K8" s="4"/>
    </row>
    <row r="9" spans="1:11" ht="20.2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4"/>
    </row>
    <row r="10" spans="1:11" ht="20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4"/>
    </row>
    <row r="11" spans="1:11" ht="20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4"/>
    </row>
    <row r="12" spans="1:11" ht="20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4"/>
    </row>
    <row r="13" spans="1:11" ht="20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4"/>
    </row>
    <row r="14" spans="1:11" ht="20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4"/>
    </row>
    <row r="15" spans="1:11" ht="20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4"/>
    </row>
    <row r="16" spans="1:11" ht="20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4"/>
    </row>
    <row r="17" spans="1:11" ht="20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4"/>
    </row>
    <row r="18" spans="1:10" ht="20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20.25" customHeight="1">
      <c r="A19" s="53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20.25" customHeight="1">
      <c r="A20" s="53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20.25" customHeight="1">
      <c r="A21" s="53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20.25" customHeight="1">
      <c r="A22" s="53"/>
      <c r="B22" s="53"/>
      <c r="C22" s="84"/>
      <c r="D22" s="84"/>
      <c r="E22" s="84"/>
      <c r="F22" s="84"/>
      <c r="G22" s="84"/>
      <c r="H22" s="53"/>
      <c r="I22" s="53"/>
      <c r="J22" s="84"/>
    </row>
    <row r="23" spans="1:10" ht="20.25" customHeight="1">
      <c r="A23" s="99"/>
      <c r="B23" s="99"/>
      <c r="C23" s="99"/>
      <c r="D23" s="100"/>
      <c r="E23" s="100"/>
      <c r="F23" s="100"/>
      <c r="G23" s="100"/>
      <c r="H23" s="99"/>
      <c r="I23" s="99"/>
      <c r="J23" s="99"/>
    </row>
    <row r="24" spans="1:10" ht="15" customHeight="1">
      <c r="A24" s="120" t="s">
        <v>81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4:7" ht="12.75" customHeight="1">
      <c r="D25" s="4"/>
      <c r="E25" s="4"/>
      <c r="F25" s="4"/>
      <c r="G25" s="4"/>
    </row>
    <row r="26" spans="5:7" ht="12.75" customHeight="1">
      <c r="E26" s="4"/>
      <c r="F26" s="4"/>
      <c r="G26" s="4"/>
    </row>
    <row r="27" spans="6:7" ht="12.75" customHeight="1">
      <c r="F27" s="4"/>
      <c r="G27" s="4"/>
    </row>
    <row r="28" spans="6:7" ht="12.75" customHeight="1">
      <c r="F28" s="4"/>
      <c r="G28" s="4"/>
    </row>
    <row r="29" spans="6:7" ht="12.75" customHeight="1">
      <c r="F29" s="4"/>
      <c r="G29" s="4"/>
    </row>
    <row r="30" spans="6:7" ht="12.75" customHeight="1">
      <c r="F30" s="4"/>
      <c r="G30" s="4"/>
    </row>
    <row r="31" ht="12.75" customHeight="1">
      <c r="G31" s="4"/>
    </row>
    <row r="32" ht="12.75" customHeight="1">
      <c r="G32" s="4"/>
    </row>
    <row r="33" ht="12.75" customHeight="1">
      <c r="G33" s="4"/>
    </row>
    <row r="34" ht="12.75" customHeight="1">
      <c r="H34" s="4"/>
    </row>
    <row r="35" ht="12.75" customHeight="1">
      <c r="H35" s="4"/>
    </row>
  </sheetData>
  <sheetProtection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82</v>
      </c>
      <c r="B1" s="92"/>
      <c r="C1" s="92"/>
      <c r="D1" s="92"/>
      <c r="E1" s="92"/>
      <c r="F1" s="92"/>
      <c r="G1" s="92"/>
      <c r="H1" s="4"/>
      <c r="I1" s="4"/>
    </row>
    <row r="2" spans="1:9" ht="12.75" customHeight="1">
      <c r="A2" s="91"/>
      <c r="B2" s="92"/>
      <c r="C2" s="92"/>
      <c r="D2" s="92"/>
      <c r="E2" s="92"/>
      <c r="F2" s="92"/>
      <c r="G2" s="93" t="s">
        <v>83</v>
      </c>
      <c r="H2" s="4"/>
      <c r="I2" s="4"/>
    </row>
    <row r="3" spans="1:10" ht="14.25" customHeight="1">
      <c r="A3" s="122" t="s">
        <v>56</v>
      </c>
      <c r="B3" s="122"/>
      <c r="C3" s="27"/>
      <c r="D3" s="27"/>
      <c r="E3" s="27"/>
      <c r="F3" s="27"/>
      <c r="G3" s="93" t="s">
        <v>57</v>
      </c>
      <c r="I3" s="4"/>
      <c r="J3" s="4"/>
    </row>
    <row r="4" spans="1:10" ht="16.5" customHeight="1">
      <c r="A4" s="128" t="s">
        <v>84</v>
      </c>
      <c r="B4" s="130" t="s">
        <v>59</v>
      </c>
      <c r="C4" s="128" t="s">
        <v>60</v>
      </c>
      <c r="D4" s="131" t="s">
        <v>61</v>
      </c>
      <c r="E4" s="126" t="s">
        <v>62</v>
      </c>
      <c r="F4" s="126" t="s">
        <v>63</v>
      </c>
      <c r="G4" s="128" t="s">
        <v>64</v>
      </c>
      <c r="J4" s="4"/>
    </row>
    <row r="5" spans="1:10" ht="11.25" customHeight="1">
      <c r="A5" s="128"/>
      <c r="B5" s="126"/>
      <c r="C5" s="128"/>
      <c r="D5" s="131"/>
      <c r="E5" s="126"/>
      <c r="F5" s="126"/>
      <c r="G5" s="128"/>
      <c r="J5" s="4"/>
    </row>
    <row r="6" spans="1:10" ht="12.75" customHeight="1">
      <c r="A6" s="128"/>
      <c r="B6" s="127"/>
      <c r="C6" s="129"/>
      <c r="D6" s="132"/>
      <c r="E6" s="127"/>
      <c r="F6" s="127"/>
      <c r="G6" s="129"/>
      <c r="J6" s="4"/>
    </row>
    <row r="7" spans="1:10" ht="19.5" customHeight="1">
      <c r="A7" s="94" t="s">
        <v>85</v>
      </c>
      <c r="B7" s="50">
        <v>6679521</v>
      </c>
      <c r="C7" s="50">
        <v>6679521</v>
      </c>
      <c r="D7" s="50">
        <v>0</v>
      </c>
      <c r="E7" s="50">
        <v>0</v>
      </c>
      <c r="F7" s="50">
        <v>0</v>
      </c>
      <c r="G7" s="51">
        <v>0</v>
      </c>
      <c r="I7" s="4"/>
      <c r="J7" s="4"/>
    </row>
    <row r="8" spans="1:9" ht="19.5" customHeight="1">
      <c r="A8" s="95" t="s">
        <v>86</v>
      </c>
      <c r="B8" s="50">
        <v>3164604</v>
      </c>
      <c r="C8" s="50">
        <v>3164604</v>
      </c>
      <c r="D8" s="50">
        <v>0</v>
      </c>
      <c r="E8" s="50">
        <v>0</v>
      </c>
      <c r="F8" s="50">
        <v>0</v>
      </c>
      <c r="G8" s="51">
        <v>0</v>
      </c>
      <c r="H8" s="4"/>
      <c r="I8" s="4"/>
    </row>
    <row r="9" spans="1:9" ht="19.5" customHeight="1">
      <c r="A9" s="95" t="s">
        <v>87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1">
        <v>0</v>
      </c>
      <c r="H9" s="4"/>
      <c r="I9" s="4"/>
    </row>
    <row r="10" spans="1:9" ht="19.5" customHeight="1">
      <c r="A10" s="95" t="s">
        <v>88</v>
      </c>
      <c r="B10" s="50">
        <v>2560000</v>
      </c>
      <c r="C10" s="50">
        <v>2560000</v>
      </c>
      <c r="D10" s="50">
        <v>0</v>
      </c>
      <c r="E10" s="50">
        <v>0</v>
      </c>
      <c r="F10" s="50">
        <v>0</v>
      </c>
      <c r="G10" s="51">
        <v>0</v>
      </c>
      <c r="H10" s="4"/>
      <c r="I10" s="4"/>
    </row>
    <row r="11" spans="1:9" ht="19.5" customHeight="1">
      <c r="A11" s="95" t="s">
        <v>89</v>
      </c>
      <c r="B11" s="50">
        <v>691200</v>
      </c>
      <c r="C11" s="64">
        <v>691200</v>
      </c>
      <c r="D11" s="64">
        <v>0</v>
      </c>
      <c r="E11" s="64">
        <v>0</v>
      </c>
      <c r="F11" s="64">
        <v>0</v>
      </c>
      <c r="G11" s="65">
        <v>0</v>
      </c>
      <c r="H11" s="4"/>
      <c r="I11" s="4"/>
    </row>
    <row r="12" spans="1:9" ht="19.5" customHeight="1">
      <c r="A12" s="94" t="s">
        <v>90</v>
      </c>
      <c r="B12" s="50">
        <v>263717</v>
      </c>
      <c r="C12" s="66">
        <v>263717</v>
      </c>
      <c r="D12" s="66">
        <v>0</v>
      </c>
      <c r="E12" s="66">
        <v>0</v>
      </c>
      <c r="F12" s="66">
        <v>0</v>
      </c>
      <c r="G12" s="67">
        <v>0</v>
      </c>
      <c r="H12" s="4"/>
      <c r="I12" s="4"/>
    </row>
    <row r="13" spans="1:11" ht="19.5" customHeight="1">
      <c r="A13" s="94" t="s">
        <v>91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"/>
      <c r="I13" s="4"/>
      <c r="J13" s="4"/>
      <c r="K13" s="4"/>
    </row>
    <row r="14" spans="1:12" ht="19.5" customHeight="1">
      <c r="A14" s="94" t="s">
        <v>92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1">
        <v>0</v>
      </c>
      <c r="H14" s="4"/>
      <c r="I14" s="4"/>
      <c r="J14" s="4"/>
      <c r="K14" s="4"/>
      <c r="L14" s="4"/>
    </row>
    <row r="15" spans="1:12" ht="19.5" customHeight="1">
      <c r="A15" s="94" t="s">
        <v>93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v>0</v>
      </c>
      <c r="H15" s="4"/>
      <c r="I15" s="4"/>
      <c r="L15" s="4"/>
    </row>
    <row r="16" spans="1:13" ht="19.5" customHeight="1">
      <c r="A16" s="94" t="s">
        <v>94</v>
      </c>
      <c r="B16" s="66">
        <v>1960000</v>
      </c>
      <c r="C16" s="66">
        <v>1960000</v>
      </c>
      <c r="D16" s="66">
        <v>0</v>
      </c>
      <c r="E16" s="66">
        <v>0</v>
      </c>
      <c r="F16" s="66">
        <v>0</v>
      </c>
      <c r="G16" s="67">
        <v>0</v>
      </c>
      <c r="H16" s="4"/>
      <c r="I16" s="4"/>
      <c r="J16" s="4"/>
      <c r="K16" s="4"/>
      <c r="M16" s="4"/>
    </row>
    <row r="17" spans="1:14" ht="19.5" customHeight="1">
      <c r="A17" s="94" t="s">
        <v>95</v>
      </c>
      <c r="B17" s="50">
        <v>1920000</v>
      </c>
      <c r="C17" s="50">
        <v>1920000</v>
      </c>
      <c r="D17" s="50">
        <v>0</v>
      </c>
      <c r="E17" s="50">
        <v>0</v>
      </c>
      <c r="F17" s="50">
        <v>0</v>
      </c>
      <c r="G17" s="51">
        <v>0</v>
      </c>
      <c r="H17" s="4"/>
      <c r="I17" s="4"/>
      <c r="J17" s="4"/>
      <c r="K17" s="4"/>
      <c r="L17" s="4"/>
      <c r="M17" s="4"/>
      <c r="N17" s="4"/>
    </row>
    <row r="18" spans="1:14" ht="19.5" customHeight="1">
      <c r="A18" s="94" t="s">
        <v>96</v>
      </c>
      <c r="B18" s="64">
        <v>40000</v>
      </c>
      <c r="C18" s="64">
        <v>40000</v>
      </c>
      <c r="D18" s="64">
        <v>0</v>
      </c>
      <c r="E18" s="64">
        <v>0</v>
      </c>
      <c r="F18" s="64">
        <v>0</v>
      </c>
      <c r="G18" s="65">
        <v>0</v>
      </c>
      <c r="H18" s="4"/>
      <c r="I18" s="4"/>
      <c r="J18" s="4"/>
      <c r="K18" s="4"/>
      <c r="L18" s="4"/>
      <c r="M18" s="4"/>
      <c r="N18" s="4"/>
    </row>
    <row r="19" spans="1:13" ht="19.5" customHeight="1">
      <c r="A19" s="94" t="s">
        <v>97</v>
      </c>
      <c r="B19" s="50">
        <v>1210820</v>
      </c>
      <c r="C19" s="50">
        <v>1210820</v>
      </c>
      <c r="D19" s="50">
        <v>0</v>
      </c>
      <c r="E19" s="50">
        <v>0</v>
      </c>
      <c r="F19" s="50">
        <v>0</v>
      </c>
      <c r="G19" s="51">
        <v>0</v>
      </c>
      <c r="H19" s="4"/>
      <c r="I19" s="4"/>
      <c r="J19" s="4"/>
      <c r="K19" s="4"/>
      <c r="L19" s="4"/>
      <c r="M19" s="4"/>
    </row>
    <row r="20" spans="1:13" ht="19.5" customHeight="1">
      <c r="A20" s="94" t="s">
        <v>98</v>
      </c>
      <c r="B20" s="50">
        <v>0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4"/>
      <c r="I20" s="4"/>
      <c r="J20" s="4"/>
      <c r="K20" s="4"/>
      <c r="L20" s="4"/>
      <c r="M20" s="4"/>
    </row>
    <row r="21" spans="1:12" ht="19.5" customHeight="1">
      <c r="A21" s="94" t="s">
        <v>99</v>
      </c>
      <c r="B21" s="50">
        <v>1207500</v>
      </c>
      <c r="C21" s="66">
        <v>1207500</v>
      </c>
      <c r="D21" s="66">
        <v>0</v>
      </c>
      <c r="E21" s="66">
        <v>0</v>
      </c>
      <c r="F21" s="66">
        <v>0</v>
      </c>
      <c r="G21" s="67">
        <v>0</v>
      </c>
      <c r="H21" s="4"/>
      <c r="I21" s="4"/>
      <c r="J21" s="4"/>
      <c r="K21" s="4"/>
      <c r="L21" s="4"/>
    </row>
    <row r="22" spans="1:12" ht="19.5" customHeight="1">
      <c r="A22" s="94" t="s">
        <v>100</v>
      </c>
      <c r="B22" s="50">
        <v>0</v>
      </c>
      <c r="C22" s="64">
        <v>0</v>
      </c>
      <c r="D22" s="50">
        <v>0</v>
      </c>
      <c r="E22" s="50">
        <v>0</v>
      </c>
      <c r="F22" s="50">
        <v>0</v>
      </c>
      <c r="G22" s="51">
        <v>0</v>
      </c>
      <c r="H22" s="4"/>
      <c r="I22" s="4"/>
      <c r="J22" s="4"/>
      <c r="K22" s="4"/>
      <c r="L22" s="4"/>
    </row>
    <row r="23" spans="1:11" ht="19.5" customHeight="1">
      <c r="A23" s="94" t="s">
        <v>101</v>
      </c>
      <c r="B23" s="64">
        <v>3320</v>
      </c>
      <c r="C23" s="66">
        <v>3320</v>
      </c>
      <c r="D23" s="64">
        <v>0</v>
      </c>
      <c r="E23" s="64">
        <v>0</v>
      </c>
      <c r="F23" s="64">
        <v>0</v>
      </c>
      <c r="G23" s="65">
        <v>0</v>
      </c>
      <c r="H23" s="4"/>
      <c r="I23" s="4"/>
      <c r="J23" s="4"/>
      <c r="K23" s="4"/>
    </row>
    <row r="24" spans="1:10" ht="19.5" customHeight="1">
      <c r="A24" s="94" t="s">
        <v>102</v>
      </c>
      <c r="B24" s="64">
        <v>0</v>
      </c>
      <c r="C24" s="50">
        <v>0</v>
      </c>
      <c r="D24" s="66">
        <v>0</v>
      </c>
      <c r="E24" s="66">
        <v>0</v>
      </c>
      <c r="F24" s="66">
        <v>0</v>
      </c>
      <c r="G24" s="67">
        <v>0</v>
      </c>
      <c r="H24" s="4"/>
      <c r="I24" s="4"/>
      <c r="J24" s="4"/>
    </row>
    <row r="25" spans="1:8" ht="19.5" customHeight="1">
      <c r="A25" s="79" t="s">
        <v>103</v>
      </c>
      <c r="B25" s="96">
        <f>B7+B16+B19</f>
        <v>9850341</v>
      </c>
      <c r="C25" s="64">
        <v>9850341</v>
      </c>
      <c r="D25" s="64">
        <v>0</v>
      </c>
      <c r="E25" s="64">
        <v>0</v>
      </c>
      <c r="F25" s="64">
        <v>0</v>
      </c>
      <c r="G25" s="65">
        <v>0</v>
      </c>
      <c r="H25" s="4"/>
    </row>
    <row r="26" spans="2:3" ht="12.75" customHeight="1">
      <c r="B26" s="4"/>
      <c r="C26" s="4"/>
    </row>
    <row r="27" spans="2:3" ht="12.75" customHeight="1">
      <c r="B27" s="4"/>
      <c r="C27" s="4"/>
    </row>
    <row r="28" spans="2:3" ht="12.75" customHeight="1">
      <c r="B28" s="4"/>
      <c r="C28" s="4"/>
    </row>
    <row r="29" spans="2:3" ht="12.75" customHeight="1">
      <c r="B29" s="4"/>
      <c r="C29" s="4"/>
    </row>
    <row r="30" spans="1:3" ht="12.75" customHeight="1">
      <c r="A30" s="97"/>
      <c r="B30" s="4"/>
      <c r="C30" s="4"/>
    </row>
    <row r="31" spans="2:3" ht="12.75" customHeight="1">
      <c r="B31" s="4"/>
      <c r="C31" s="4"/>
    </row>
    <row r="32" ht="12.75" customHeight="1">
      <c r="B32" s="4"/>
    </row>
    <row r="33" ht="12.75" customHeight="1">
      <c r="C33" s="4"/>
    </row>
  </sheetData>
  <sheetProtection/>
  <mergeCells count="8">
    <mergeCell ref="D4:D6"/>
    <mergeCell ref="E4:E6"/>
    <mergeCell ref="F4:F6"/>
    <mergeCell ref="G4:G6"/>
    <mergeCell ref="A3:B3"/>
    <mergeCell ref="A4:A6"/>
    <mergeCell ref="B4:B6"/>
    <mergeCell ref="C4:C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C1">
      <selection activeCell="Q14" sqref="Q14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5.83203125" style="0" customWidth="1"/>
    <col min="7" max="7" width="6.16015625" style="0" customWidth="1"/>
    <col min="8" max="8" width="7.33203125" style="0" customWidth="1"/>
    <col min="9" max="9" width="6.16015625" style="0" customWidth="1"/>
    <col min="10" max="10" width="5.83203125" style="0" customWidth="1"/>
    <col min="11" max="12" width="8.16015625" style="0" customWidth="1"/>
    <col min="13" max="13" width="7" style="0" customWidth="1"/>
    <col min="14" max="14" width="8.16015625" style="0" customWidth="1"/>
    <col min="15" max="15" width="5.83203125" style="0" customWidth="1"/>
    <col min="16" max="16" width="6.83203125" style="0" customWidth="1"/>
    <col min="17" max="17" width="6.5" style="0" customWidth="1"/>
    <col min="18" max="18" width="6.66015625" style="0" customWidth="1"/>
    <col min="19" max="20" width="5.83203125" style="0" customWidth="1"/>
    <col min="21" max="21" width="6" style="0" customWidth="1"/>
    <col min="22" max="22" width="6.83203125" style="0" customWidth="1"/>
    <col min="23" max="23" width="8.16015625" style="0" customWidth="1"/>
  </cols>
  <sheetData>
    <row r="1" spans="1:23" ht="27" customHeight="1">
      <c r="A1" s="133" t="s">
        <v>104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4" t="s">
        <v>105</v>
      </c>
      <c r="W2" s="134"/>
    </row>
    <row r="3" spans="1:23" ht="12.75" customHeight="1">
      <c r="A3" s="135" t="s">
        <v>56</v>
      </c>
      <c r="B3" s="135"/>
      <c r="C3" s="135"/>
      <c r="D3" s="135"/>
      <c r="E3" s="135"/>
      <c r="F3" s="135"/>
      <c r="G3" s="135"/>
      <c r="H3" s="135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36" t="s">
        <v>57</v>
      </c>
      <c r="W3" s="136"/>
    </row>
    <row r="4" spans="1:23" ht="18.75" customHeight="1">
      <c r="A4" s="130" t="s">
        <v>106</v>
      </c>
      <c r="B4" s="130" t="s">
        <v>107</v>
      </c>
      <c r="C4" s="128" t="s">
        <v>108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7"/>
      <c r="W4" s="137"/>
    </row>
    <row r="5" spans="1:23" ht="39.75" customHeight="1">
      <c r="A5" s="129"/>
      <c r="B5" s="129"/>
      <c r="C5" s="2" t="s">
        <v>109</v>
      </c>
      <c r="D5" s="85" t="s">
        <v>110</v>
      </c>
      <c r="E5" s="85" t="s">
        <v>111</v>
      </c>
      <c r="F5" s="85" t="s">
        <v>112</v>
      </c>
      <c r="G5" s="85" t="s">
        <v>113</v>
      </c>
      <c r="H5" s="85" t="s">
        <v>114</v>
      </c>
      <c r="I5" s="85" t="s">
        <v>115</v>
      </c>
      <c r="J5" s="85" t="s">
        <v>116</v>
      </c>
      <c r="K5" s="85" t="s">
        <v>117</v>
      </c>
      <c r="L5" s="85" t="s">
        <v>118</v>
      </c>
      <c r="M5" s="85" t="s">
        <v>119</v>
      </c>
      <c r="N5" s="85" t="s">
        <v>120</v>
      </c>
      <c r="O5" s="85" t="s">
        <v>121</v>
      </c>
      <c r="P5" s="85" t="s">
        <v>122</v>
      </c>
      <c r="Q5" s="85" t="s">
        <v>123</v>
      </c>
      <c r="R5" s="85" t="s">
        <v>124</v>
      </c>
      <c r="S5" s="85" t="s">
        <v>125</v>
      </c>
      <c r="T5" s="85" t="s">
        <v>126</v>
      </c>
      <c r="U5" s="85" t="s">
        <v>127</v>
      </c>
      <c r="V5" s="85" t="s">
        <v>128</v>
      </c>
      <c r="W5" s="85" t="s">
        <v>129</v>
      </c>
    </row>
    <row r="6" spans="1:23" ht="12.75" customHeight="1">
      <c r="A6" s="128" t="s">
        <v>130</v>
      </c>
      <c r="B6" s="129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</row>
    <row r="7" spans="1:23" ht="20.25" customHeight="1">
      <c r="A7" s="87"/>
      <c r="B7" s="13" t="s">
        <v>65</v>
      </c>
      <c r="C7" s="83">
        <v>1960000</v>
      </c>
      <c r="D7" s="88">
        <v>350000</v>
      </c>
      <c r="E7" s="81">
        <v>250000</v>
      </c>
      <c r="F7" s="81">
        <v>0</v>
      </c>
      <c r="G7" s="81">
        <v>50000</v>
      </c>
      <c r="H7" s="81">
        <v>140000</v>
      </c>
      <c r="I7" s="81">
        <v>50000</v>
      </c>
      <c r="J7" s="81">
        <v>0</v>
      </c>
      <c r="K7" s="14">
        <v>40000</v>
      </c>
      <c r="L7" s="82">
        <v>80000</v>
      </c>
      <c r="M7" s="88">
        <v>80000</v>
      </c>
      <c r="N7" s="81">
        <v>200000</v>
      </c>
      <c r="O7" s="81">
        <v>0</v>
      </c>
      <c r="P7" s="81">
        <v>40000</v>
      </c>
      <c r="Q7" s="81">
        <v>15000</v>
      </c>
      <c r="R7" s="81">
        <v>40000</v>
      </c>
      <c r="S7" s="81">
        <v>0</v>
      </c>
      <c r="T7" s="81">
        <v>0</v>
      </c>
      <c r="U7" s="81">
        <v>75000</v>
      </c>
      <c r="V7" s="83">
        <v>310000</v>
      </c>
      <c r="W7" s="82">
        <v>240000</v>
      </c>
    </row>
    <row r="8" spans="1:23" ht="20.25" customHeight="1">
      <c r="A8" s="80">
        <v>1</v>
      </c>
      <c r="B8" s="13" t="s">
        <v>131</v>
      </c>
      <c r="C8" s="83">
        <v>1920000</v>
      </c>
      <c r="D8" s="88">
        <v>350000</v>
      </c>
      <c r="E8" s="81">
        <v>250000</v>
      </c>
      <c r="F8" s="81">
        <v>0</v>
      </c>
      <c r="G8" s="81">
        <v>50000</v>
      </c>
      <c r="H8" s="81">
        <v>140000</v>
      </c>
      <c r="I8" s="81">
        <v>50000</v>
      </c>
      <c r="J8" s="81">
        <v>0</v>
      </c>
      <c r="K8" s="14">
        <v>0</v>
      </c>
      <c r="L8" s="82">
        <v>80000</v>
      </c>
      <c r="M8" s="88">
        <v>80000</v>
      </c>
      <c r="N8" s="81">
        <v>200000</v>
      </c>
      <c r="O8" s="81">
        <v>0</v>
      </c>
      <c r="P8" s="81">
        <v>40000</v>
      </c>
      <c r="Q8" s="81">
        <v>15000</v>
      </c>
      <c r="R8" s="81">
        <v>40000</v>
      </c>
      <c r="S8" s="81">
        <v>0</v>
      </c>
      <c r="T8" s="81">
        <v>0</v>
      </c>
      <c r="U8" s="81">
        <v>75000</v>
      </c>
      <c r="V8" s="83">
        <v>310000</v>
      </c>
      <c r="W8" s="82">
        <v>240000</v>
      </c>
    </row>
    <row r="9" spans="1:23" ht="20.25" customHeight="1">
      <c r="A9" s="80">
        <v>2</v>
      </c>
      <c r="B9" s="13" t="s">
        <v>117</v>
      </c>
      <c r="C9" s="83">
        <v>40000</v>
      </c>
      <c r="D9" s="88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14">
        <v>40000</v>
      </c>
      <c r="L9" s="82">
        <v>0</v>
      </c>
      <c r="M9" s="88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3">
        <v>0</v>
      </c>
      <c r="W9" s="82">
        <v>0</v>
      </c>
    </row>
    <row r="10" spans="1:23" ht="20.25" customHeight="1">
      <c r="A10" s="80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ht="20.25" customHeight="1">
      <c r="A11" s="80">
        <v>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20.25" customHeight="1">
      <c r="A12" s="80">
        <v>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ht="20.25" customHeight="1">
      <c r="A13" s="80">
        <v>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20.25" customHeight="1">
      <c r="A14" s="80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ht="20.25" customHeight="1">
      <c r="A15" s="80">
        <v>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20.25" customHeight="1">
      <c r="A16" s="80">
        <v>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ht="20.25" customHeight="1">
      <c r="A17" s="80">
        <v>10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ht="20.25" customHeight="1">
      <c r="A18" s="80">
        <v>11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20.25" customHeight="1">
      <c r="A19" s="80">
        <v>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ht="20.25" customHeight="1">
      <c r="A20" s="80">
        <v>13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ht="20.25" customHeight="1">
      <c r="A21" s="80">
        <v>14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20.25" customHeight="1">
      <c r="A22" s="80">
        <v>15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ht="20.25" customHeight="1">
      <c r="A23" s="80">
        <v>16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</sheetData>
  <sheetProtection/>
  <mergeCells count="8">
    <mergeCell ref="C4:W4"/>
    <mergeCell ref="A6:B6"/>
    <mergeCell ref="A4:A5"/>
    <mergeCell ref="B4:B5"/>
    <mergeCell ref="A1:W1"/>
    <mergeCell ref="V2:W2"/>
    <mergeCell ref="A3:H3"/>
    <mergeCell ref="V3:W3"/>
  </mergeCells>
  <printOptions/>
  <pageMargins left="0.59" right="0.59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B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118" t="s">
        <v>137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138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140" t="s">
        <v>2</v>
      </c>
      <c r="B3" s="140"/>
      <c r="C3" s="37"/>
      <c r="D3" s="38"/>
      <c r="E3" s="34"/>
      <c r="F3" s="38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39" t="s">
        <v>4</v>
      </c>
      <c r="B4" s="40"/>
      <c r="C4" s="119" t="s">
        <v>139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59</v>
      </c>
      <c r="E5" s="45" t="s">
        <v>60</v>
      </c>
      <c r="F5" s="45" t="s">
        <v>140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40817141</v>
      </c>
      <c r="C6" s="48" t="s">
        <v>11</v>
      </c>
      <c r="D6" s="49">
        <f aca="true" t="shared" si="0" ref="D6:D31">E6+F6</f>
        <v>0</v>
      </c>
      <c r="E6" s="50">
        <v>0</v>
      </c>
      <c r="F6" s="51">
        <v>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9">
        <f t="shared" si="0"/>
        <v>0</v>
      </c>
      <c r="E7" s="50">
        <v>0</v>
      </c>
      <c r="F7" s="51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53"/>
      <c r="B8" s="54"/>
      <c r="C8" s="48" t="s">
        <v>17</v>
      </c>
      <c r="D8" s="49">
        <f t="shared" si="0"/>
        <v>0</v>
      </c>
      <c r="E8" s="50">
        <v>0</v>
      </c>
      <c r="F8" s="51">
        <v>0</v>
      </c>
      <c r="G8" s="52"/>
      <c r="H8" s="52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53"/>
      <c r="B9" s="54"/>
      <c r="C9" s="48" t="s">
        <v>20</v>
      </c>
      <c r="D9" s="49">
        <f t="shared" si="0"/>
        <v>0</v>
      </c>
      <c r="E9" s="50">
        <v>0</v>
      </c>
      <c r="F9" s="51">
        <v>0</v>
      </c>
      <c r="G9" s="52"/>
      <c r="H9" s="52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53"/>
      <c r="B10" s="54"/>
      <c r="C10" s="48" t="s">
        <v>23</v>
      </c>
      <c r="D10" s="49">
        <f t="shared" si="0"/>
        <v>0</v>
      </c>
      <c r="E10" s="50">
        <v>0</v>
      </c>
      <c r="F10" s="51">
        <v>0</v>
      </c>
      <c r="G10" s="52"/>
      <c r="H10" s="52"/>
      <c r="I10" s="52"/>
      <c r="J10" s="52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56"/>
      <c r="C11" s="48" t="s">
        <v>25</v>
      </c>
      <c r="D11" s="49">
        <f t="shared" si="0"/>
        <v>0</v>
      </c>
      <c r="E11" s="50">
        <v>0</v>
      </c>
      <c r="F11" s="51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57"/>
      <c r="C12" s="48" t="s">
        <v>26</v>
      </c>
      <c r="D12" s="49">
        <f t="shared" si="0"/>
        <v>0</v>
      </c>
      <c r="E12" s="50">
        <v>0</v>
      </c>
      <c r="F12" s="51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57"/>
      <c r="C13" s="48" t="s">
        <v>27</v>
      </c>
      <c r="D13" s="49">
        <f t="shared" si="0"/>
        <v>0</v>
      </c>
      <c r="E13" s="50">
        <v>0</v>
      </c>
      <c r="F13" s="51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57"/>
      <c r="C14" s="58" t="s">
        <v>28</v>
      </c>
      <c r="D14" s="49">
        <f t="shared" si="0"/>
        <v>0</v>
      </c>
      <c r="E14" s="50">
        <v>0</v>
      </c>
      <c r="F14" s="51">
        <v>0</v>
      </c>
      <c r="G14" s="52"/>
      <c r="H14" s="52"/>
      <c r="I14" s="52"/>
      <c r="J14" s="34"/>
      <c r="K14" s="5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57"/>
      <c r="C15" s="48" t="s">
        <v>30</v>
      </c>
      <c r="D15" s="49">
        <f t="shared" si="0"/>
        <v>0</v>
      </c>
      <c r="E15" s="50">
        <v>0</v>
      </c>
      <c r="F15" s="51">
        <v>0</v>
      </c>
      <c r="G15" s="52"/>
      <c r="H15" s="52"/>
      <c r="I15" s="52"/>
      <c r="J15" s="52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57"/>
      <c r="C16" s="48" t="s">
        <v>32</v>
      </c>
      <c r="D16" s="49">
        <f t="shared" si="0"/>
        <v>0</v>
      </c>
      <c r="E16" s="50">
        <v>0</v>
      </c>
      <c r="F16" s="51">
        <v>0</v>
      </c>
      <c r="G16" s="52"/>
      <c r="H16" s="52"/>
      <c r="I16" s="52"/>
      <c r="J16" s="34"/>
      <c r="K16" s="5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59"/>
      <c r="C17" s="48" t="s">
        <v>34</v>
      </c>
      <c r="D17" s="49">
        <f t="shared" si="0"/>
        <v>40817141</v>
      </c>
      <c r="E17" s="50">
        <v>40817141</v>
      </c>
      <c r="F17" s="51">
        <v>0</v>
      </c>
      <c r="G17" s="52"/>
      <c r="H17" s="52"/>
      <c r="I17" s="52"/>
      <c r="J17" s="52"/>
      <c r="K17" s="5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61"/>
      <c r="C18" s="46" t="s">
        <v>36</v>
      </c>
      <c r="D18" s="49">
        <f t="shared" si="0"/>
        <v>0</v>
      </c>
      <c r="E18" s="50">
        <v>0</v>
      </c>
      <c r="F18" s="5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61"/>
      <c r="C19" s="46" t="s">
        <v>38</v>
      </c>
      <c r="D19" s="49">
        <f t="shared" si="0"/>
        <v>0</v>
      </c>
      <c r="E19" s="50">
        <v>0</v>
      </c>
      <c r="F19" s="5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57"/>
      <c r="C20" s="46" t="s">
        <v>39</v>
      </c>
      <c r="D20" s="49">
        <f t="shared" si="0"/>
        <v>0</v>
      </c>
      <c r="E20" s="50">
        <v>0</v>
      </c>
      <c r="F20" s="5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57"/>
      <c r="C21" s="46" t="s">
        <v>40</v>
      </c>
      <c r="D21" s="49">
        <f t="shared" si="0"/>
        <v>0</v>
      </c>
      <c r="E21" s="50">
        <v>0</v>
      </c>
      <c r="F21" s="51">
        <v>0</v>
      </c>
      <c r="G21" s="52"/>
      <c r="H21" s="52"/>
      <c r="I21" s="52"/>
      <c r="J21" s="52"/>
      <c r="K21" s="52"/>
      <c r="L21" s="52"/>
      <c r="M21" s="52"/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57"/>
      <c r="C22" s="46" t="s">
        <v>41</v>
      </c>
      <c r="D22" s="49">
        <f t="shared" si="0"/>
        <v>0</v>
      </c>
      <c r="E22" s="50">
        <v>0</v>
      </c>
      <c r="F22" s="51">
        <v>0</v>
      </c>
      <c r="G22" s="52"/>
      <c r="H22" s="52"/>
      <c r="I22" s="52"/>
      <c r="J22" s="52"/>
      <c r="K22" s="52"/>
      <c r="L22" s="52"/>
      <c r="M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57"/>
      <c r="C23" s="46" t="s">
        <v>42</v>
      </c>
      <c r="D23" s="49">
        <f t="shared" si="0"/>
        <v>0</v>
      </c>
      <c r="E23" s="50">
        <v>0</v>
      </c>
      <c r="F23" s="51">
        <v>0</v>
      </c>
      <c r="G23" s="52"/>
      <c r="H23" s="52"/>
      <c r="I23" s="52"/>
      <c r="J23" s="52"/>
      <c r="K23" s="52"/>
      <c r="L23" s="52"/>
      <c r="M23" s="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57"/>
      <c r="C24" s="46" t="s">
        <v>43</v>
      </c>
      <c r="D24" s="49">
        <f t="shared" si="0"/>
        <v>0</v>
      </c>
      <c r="E24" s="50">
        <v>0</v>
      </c>
      <c r="F24" s="51">
        <v>0</v>
      </c>
      <c r="G24" s="52"/>
      <c r="H24" s="52"/>
      <c r="I24" s="52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57"/>
      <c r="C25" s="46" t="s">
        <v>44</v>
      </c>
      <c r="D25" s="49">
        <f t="shared" si="0"/>
        <v>0</v>
      </c>
      <c r="E25" s="50">
        <v>0</v>
      </c>
      <c r="F25" s="51">
        <v>0</v>
      </c>
      <c r="G25" s="52"/>
      <c r="H25" s="52"/>
      <c r="I25" s="52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57"/>
      <c r="C26" s="46" t="s">
        <v>45</v>
      </c>
      <c r="D26" s="49">
        <f t="shared" si="0"/>
        <v>0</v>
      </c>
      <c r="E26" s="50">
        <v>0</v>
      </c>
      <c r="F26" s="51">
        <v>0</v>
      </c>
      <c r="G26" s="52"/>
      <c r="H26" s="52"/>
      <c r="I26" s="52"/>
      <c r="J26" s="52"/>
      <c r="K26" s="5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57"/>
      <c r="C27" s="63" t="s">
        <v>46</v>
      </c>
      <c r="D27" s="49">
        <f t="shared" si="0"/>
        <v>0</v>
      </c>
      <c r="E27" s="50">
        <v>0</v>
      </c>
      <c r="F27" s="51">
        <v>0</v>
      </c>
      <c r="G27" s="52"/>
      <c r="H27" s="52"/>
      <c r="I27" s="52"/>
      <c r="J27" s="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57"/>
      <c r="C28" s="46" t="s">
        <v>47</v>
      </c>
      <c r="D28" s="49">
        <f t="shared" si="0"/>
        <v>0</v>
      </c>
      <c r="E28" s="50">
        <v>0</v>
      </c>
      <c r="F28" s="51">
        <v>0</v>
      </c>
      <c r="G28" s="52"/>
      <c r="H28" s="52"/>
      <c r="I28" s="5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57"/>
      <c r="C29" s="46" t="s">
        <v>48</v>
      </c>
      <c r="D29" s="49">
        <f t="shared" si="0"/>
        <v>0</v>
      </c>
      <c r="E29" s="64">
        <v>0</v>
      </c>
      <c r="F29" s="65">
        <v>0</v>
      </c>
      <c r="G29" s="52"/>
      <c r="H29" s="52"/>
      <c r="I29" s="5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57"/>
      <c r="C30" s="46" t="s">
        <v>49</v>
      </c>
      <c r="D30" s="49">
        <f t="shared" si="0"/>
        <v>0</v>
      </c>
      <c r="E30" s="66">
        <v>0</v>
      </c>
      <c r="F30" s="67">
        <v>0</v>
      </c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57"/>
      <c r="C31" s="46" t="s">
        <v>50</v>
      </c>
      <c r="D31" s="49">
        <f t="shared" si="0"/>
        <v>0</v>
      </c>
      <c r="E31" s="64">
        <v>0</v>
      </c>
      <c r="F31" s="65">
        <v>0</v>
      </c>
      <c r="G31" s="5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40817141</v>
      </c>
      <c r="C32" s="70" t="s">
        <v>52</v>
      </c>
      <c r="D32" s="71">
        <f>SUM(D6:D31)</f>
        <v>40817141</v>
      </c>
      <c r="E32" s="72">
        <f>SUM(E6:E31)</f>
        <v>40817141</v>
      </c>
      <c r="F32" s="73">
        <f>SUM(F6:F31)</f>
        <v>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8.75" customHeight="1">
      <c r="A33" s="120" t="s">
        <v>141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1">
      <selection activeCell="Q18" sqref="Q18"/>
    </sheetView>
  </sheetViews>
  <sheetFormatPr defaultColWidth="9.16015625" defaultRowHeight="12.75" customHeight="1"/>
  <cols>
    <col min="1" max="3" width="5.66015625" style="19" customWidth="1"/>
    <col min="4" max="4" width="18.5" style="19" customWidth="1"/>
    <col min="5" max="6" width="13" style="19" customWidth="1"/>
    <col min="7" max="9" width="11.66015625" style="19" customWidth="1"/>
    <col min="10" max="10" width="13" style="19" customWidth="1"/>
    <col min="11" max="11" width="9.16015625" style="19" customWidth="1"/>
    <col min="12" max="12" width="11.16015625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7.16015625" style="19" customWidth="1"/>
    <col min="19" max="16384" width="9.16015625" style="19" customWidth="1"/>
  </cols>
  <sheetData>
    <row r="1" spans="1:18" ht="24.75" customHeight="1">
      <c r="A1" s="118" t="s">
        <v>142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 customHeight="1">
      <c r="A2" s="138" t="s">
        <v>143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8" customHeight="1">
      <c r="A3" s="122" t="s">
        <v>56</v>
      </c>
      <c r="B3" s="122"/>
      <c r="C3" s="122"/>
      <c r="D3" s="122"/>
      <c r="E3" s="122"/>
      <c r="R3" s="5" t="s">
        <v>144</v>
      </c>
    </row>
    <row r="4" spans="1:18" ht="24" customHeight="1">
      <c r="A4" s="137" t="s">
        <v>71</v>
      </c>
      <c r="B4" s="137"/>
      <c r="C4" s="130"/>
      <c r="D4" s="130" t="s">
        <v>72</v>
      </c>
      <c r="E4" s="128" t="s">
        <v>60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24" customHeight="1">
      <c r="A5" s="128"/>
      <c r="B5" s="128"/>
      <c r="C5" s="126"/>
      <c r="D5" s="128"/>
      <c r="E5" s="128" t="s">
        <v>65</v>
      </c>
      <c r="F5" s="128" t="s">
        <v>145</v>
      </c>
      <c r="G5" s="128"/>
      <c r="H5" s="128"/>
      <c r="I5" s="128"/>
      <c r="J5" s="128" t="s">
        <v>146</v>
      </c>
      <c r="K5" s="128"/>
      <c r="L5" s="128"/>
      <c r="M5" s="128"/>
      <c r="N5" s="128"/>
      <c r="O5" s="128"/>
      <c r="P5" s="128"/>
      <c r="Q5" s="128"/>
      <c r="R5" s="128"/>
    </row>
    <row r="6" spans="1:18" ht="35.25" customHeight="1">
      <c r="A6" s="10" t="s">
        <v>74</v>
      </c>
      <c r="B6" s="10" t="s">
        <v>75</v>
      </c>
      <c r="C6" s="28" t="s">
        <v>76</v>
      </c>
      <c r="D6" s="129"/>
      <c r="E6" s="129"/>
      <c r="F6" s="3" t="s">
        <v>109</v>
      </c>
      <c r="G6" s="3" t="s">
        <v>132</v>
      </c>
      <c r="H6" s="29" t="s">
        <v>108</v>
      </c>
      <c r="I6" s="29" t="s">
        <v>133</v>
      </c>
      <c r="J6" s="29" t="s">
        <v>109</v>
      </c>
      <c r="K6" s="29" t="s">
        <v>132</v>
      </c>
      <c r="L6" s="29" t="s">
        <v>108</v>
      </c>
      <c r="M6" s="29" t="s">
        <v>133</v>
      </c>
      <c r="N6" s="29" t="s">
        <v>134</v>
      </c>
      <c r="O6" s="29" t="s">
        <v>135</v>
      </c>
      <c r="P6" s="29" t="s">
        <v>47</v>
      </c>
      <c r="Q6" s="29" t="s">
        <v>136</v>
      </c>
      <c r="R6" s="29" t="s">
        <v>49</v>
      </c>
    </row>
    <row r="7" spans="1:18" ht="23.25" customHeight="1">
      <c r="A7" s="6"/>
      <c r="B7" s="6"/>
      <c r="C7" s="6"/>
      <c r="D7" s="23" t="s">
        <v>65</v>
      </c>
      <c r="E7" s="30">
        <v>40817141</v>
      </c>
      <c r="F7" s="31">
        <v>9850341</v>
      </c>
      <c r="G7" s="32">
        <v>6679521</v>
      </c>
      <c r="H7" s="33">
        <v>1960000</v>
      </c>
      <c r="I7" s="33">
        <v>1210820</v>
      </c>
      <c r="J7" s="33">
        <v>30966800</v>
      </c>
      <c r="K7" s="33">
        <v>0</v>
      </c>
      <c r="L7" s="33">
        <v>30466800</v>
      </c>
      <c r="M7" s="33">
        <v>500000</v>
      </c>
      <c r="N7" s="33">
        <v>0</v>
      </c>
      <c r="O7" s="33">
        <v>0</v>
      </c>
      <c r="P7" s="33">
        <v>0</v>
      </c>
      <c r="Q7" s="33">
        <v>0</v>
      </c>
      <c r="R7" s="30">
        <v>0</v>
      </c>
    </row>
    <row r="8" spans="1:18" ht="23.25" customHeight="1">
      <c r="A8" s="6" t="s">
        <v>77</v>
      </c>
      <c r="B8" s="6" t="s">
        <v>78</v>
      </c>
      <c r="C8" s="6" t="s">
        <v>79</v>
      </c>
      <c r="D8" s="23" t="s">
        <v>80</v>
      </c>
      <c r="E8" s="30">
        <v>40817141</v>
      </c>
      <c r="F8" s="31">
        <v>9850341</v>
      </c>
      <c r="G8" s="32">
        <v>6679521</v>
      </c>
      <c r="H8" s="33">
        <v>1960000</v>
      </c>
      <c r="I8" s="33">
        <v>1210820</v>
      </c>
      <c r="J8" s="33">
        <v>30966800</v>
      </c>
      <c r="K8" s="33">
        <v>0</v>
      </c>
      <c r="L8" s="33">
        <v>30466800</v>
      </c>
      <c r="M8" s="33">
        <v>500000</v>
      </c>
      <c r="N8" s="33">
        <v>0</v>
      </c>
      <c r="O8" s="33">
        <v>0</v>
      </c>
      <c r="P8" s="33">
        <v>0</v>
      </c>
      <c r="Q8" s="33">
        <v>0</v>
      </c>
      <c r="R8" s="30">
        <v>0</v>
      </c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2:19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20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12.7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12.7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12.7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12.7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12.7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12.7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12.75" customHeight="1">
      <c r="F19" s="20"/>
      <c r="G19" s="20"/>
      <c r="L19" s="20"/>
      <c r="M19" s="20"/>
      <c r="N19" s="20"/>
      <c r="O19" s="20"/>
      <c r="P19" s="20"/>
      <c r="Q19" s="20"/>
    </row>
    <row r="20" spans="6:16" ht="12.75" customHeight="1">
      <c r="F20" s="20"/>
      <c r="G20" s="20"/>
      <c r="L20" s="20"/>
      <c r="M20" s="20"/>
      <c r="N20" s="20"/>
      <c r="O20" s="20"/>
      <c r="P20" s="20"/>
    </row>
    <row r="21" spans="7:16" ht="12.75" customHeight="1">
      <c r="G21" s="20"/>
      <c r="L21" s="20"/>
      <c r="M21" s="20"/>
      <c r="N21" s="20"/>
      <c r="O21" s="20"/>
      <c r="P21" s="20"/>
    </row>
    <row r="22" spans="7:16" ht="12.75" customHeight="1">
      <c r="G22" s="20"/>
      <c r="L22" s="20"/>
      <c r="M22" s="20"/>
      <c r="N22" s="20"/>
      <c r="O22" s="20"/>
      <c r="P22" s="20"/>
    </row>
    <row r="23" spans="12:15" ht="12.75" customHeight="1">
      <c r="L23" s="20"/>
      <c r="M23" s="20"/>
      <c r="N23" s="20"/>
      <c r="O23" s="20"/>
    </row>
    <row r="24" ht="12.75" customHeight="1">
      <c r="N24" s="20"/>
    </row>
    <row r="25" ht="12.75" customHeight="1">
      <c r="M25" s="20"/>
    </row>
    <row r="26" ht="12.75" customHeight="1">
      <c r="L26" s="20"/>
    </row>
  </sheetData>
  <sheetProtection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 horizontalCentered="1"/>
  <pageMargins left="0.67" right="0.39" top="0.47" bottom="0.47" header="0.28" footer="0.28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F13" sqref="F13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41" t="s">
        <v>147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4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 t="s">
        <v>148</v>
      </c>
      <c r="S2" s="4"/>
    </row>
    <row r="3" spans="1:19" ht="15" customHeight="1">
      <c r="A3" s="122" t="s">
        <v>56</v>
      </c>
      <c r="B3" s="122"/>
      <c r="C3" s="122"/>
      <c r="D3" s="122"/>
      <c r="E3" s="122"/>
      <c r="F3" s="1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144</v>
      </c>
      <c r="S3" s="4"/>
    </row>
    <row r="4" spans="1:19" ht="22.5" customHeight="1">
      <c r="A4" s="137" t="s">
        <v>71</v>
      </c>
      <c r="B4" s="137"/>
      <c r="C4" s="137"/>
      <c r="D4" s="137" t="s">
        <v>72</v>
      </c>
      <c r="E4" s="139" t="s">
        <v>65</v>
      </c>
      <c r="F4" s="128" t="s">
        <v>145</v>
      </c>
      <c r="G4" s="128"/>
      <c r="H4" s="128"/>
      <c r="I4" s="128"/>
      <c r="J4" s="128" t="s">
        <v>146</v>
      </c>
      <c r="K4" s="128"/>
      <c r="L4" s="128"/>
      <c r="M4" s="128"/>
      <c r="N4" s="128"/>
      <c r="O4" s="128"/>
      <c r="P4" s="128"/>
      <c r="Q4" s="128"/>
      <c r="R4" s="128"/>
      <c r="S4" s="27"/>
    </row>
    <row r="5" spans="1:19" ht="34.5" customHeight="1">
      <c r="A5" s="3" t="s">
        <v>74</v>
      </c>
      <c r="B5" s="3" t="s">
        <v>75</v>
      </c>
      <c r="C5" s="3" t="s">
        <v>76</v>
      </c>
      <c r="D5" s="129"/>
      <c r="E5" s="142"/>
      <c r="F5" s="3" t="s">
        <v>109</v>
      </c>
      <c r="G5" s="3" t="s">
        <v>132</v>
      </c>
      <c r="H5" s="22" t="s">
        <v>108</v>
      </c>
      <c r="I5" s="22" t="s">
        <v>133</v>
      </c>
      <c r="J5" s="22" t="s">
        <v>109</v>
      </c>
      <c r="K5" s="24" t="s">
        <v>132</v>
      </c>
      <c r="L5" s="24" t="s">
        <v>108</v>
      </c>
      <c r="M5" s="24" t="s">
        <v>133</v>
      </c>
      <c r="N5" s="24" t="s">
        <v>134</v>
      </c>
      <c r="O5" s="24" t="s">
        <v>135</v>
      </c>
      <c r="P5" s="24" t="s">
        <v>47</v>
      </c>
      <c r="Q5" s="24" t="s">
        <v>136</v>
      </c>
      <c r="R5" s="24" t="s">
        <v>49</v>
      </c>
      <c r="S5" s="27"/>
    </row>
    <row r="6" spans="1:19" ht="23.25" customHeight="1">
      <c r="A6" s="6"/>
      <c r="B6" s="6"/>
      <c r="C6" s="6"/>
      <c r="D6" s="23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27"/>
    </row>
    <row r="7" spans="1:19" ht="12.75" customHeight="1">
      <c r="A7" s="4" t="s">
        <v>154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4"/>
      <c r="S7" s="4"/>
    </row>
    <row r="8" spans="1:19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C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3" t="s">
        <v>149</v>
      </c>
      <c r="B1" s="133"/>
      <c r="C1" s="133"/>
      <c r="D1" s="133"/>
      <c r="E1" s="133"/>
      <c r="F1" s="133"/>
      <c r="G1" s="133"/>
      <c r="H1" s="8"/>
    </row>
    <row r="2" spans="1:8" ht="12.75" customHeight="1">
      <c r="A2" s="143" t="s">
        <v>150</v>
      </c>
      <c r="B2" s="143"/>
      <c r="C2" s="143"/>
      <c r="D2" s="143"/>
      <c r="E2" s="143"/>
      <c r="F2" s="143"/>
      <c r="G2" s="143"/>
      <c r="H2" s="8"/>
    </row>
    <row r="3" spans="3:8" ht="18" customHeight="1">
      <c r="C3" s="8"/>
      <c r="D3" s="8"/>
      <c r="E3" s="8"/>
      <c r="F3" s="8"/>
      <c r="G3" s="9" t="s">
        <v>3</v>
      </c>
      <c r="H3" s="8"/>
    </row>
    <row r="4" spans="1:8" ht="24" customHeight="1">
      <c r="A4" s="128" t="s">
        <v>58</v>
      </c>
      <c r="B4" s="128" t="s">
        <v>65</v>
      </c>
      <c r="C4" s="126" t="s">
        <v>151</v>
      </c>
      <c r="D4" s="126" t="s">
        <v>124</v>
      </c>
      <c r="E4" s="128" t="s">
        <v>152</v>
      </c>
      <c r="F4" s="128"/>
      <c r="G4" s="128"/>
      <c r="H4" s="8"/>
    </row>
    <row r="5" spans="1:8" ht="24" customHeight="1">
      <c r="A5" s="128"/>
      <c r="B5" s="128"/>
      <c r="C5" s="127"/>
      <c r="D5" s="127"/>
      <c r="E5" s="10" t="s">
        <v>109</v>
      </c>
      <c r="F5" s="11" t="s">
        <v>117</v>
      </c>
      <c r="G5" s="12" t="s">
        <v>153</v>
      </c>
      <c r="H5" s="8"/>
    </row>
    <row r="6" spans="1:8" ht="23.25" customHeight="1">
      <c r="A6" s="13" t="s">
        <v>65</v>
      </c>
      <c r="B6" s="14">
        <v>80000</v>
      </c>
      <c r="C6" s="15">
        <v>0</v>
      </c>
      <c r="D6" s="16">
        <v>40000</v>
      </c>
      <c r="E6" s="16">
        <v>40000</v>
      </c>
      <c r="F6" s="14">
        <v>40000</v>
      </c>
      <c r="G6" s="17">
        <v>0</v>
      </c>
      <c r="H6" s="8"/>
    </row>
    <row r="7" spans="1:8" ht="23.25" customHeight="1">
      <c r="A7" s="13" t="s">
        <v>66</v>
      </c>
      <c r="B7" s="14">
        <v>80000</v>
      </c>
      <c r="C7" s="15">
        <v>0</v>
      </c>
      <c r="D7" s="16">
        <v>40000</v>
      </c>
      <c r="E7" s="16">
        <v>40000</v>
      </c>
      <c r="F7" s="14">
        <v>40000</v>
      </c>
      <c r="G7" s="17">
        <v>0</v>
      </c>
      <c r="H7" s="8"/>
    </row>
    <row r="8" spans="1:8" ht="12.75" customHeight="1">
      <c r="A8" s="18"/>
      <c r="B8" s="18"/>
      <c r="C8" s="18"/>
      <c r="D8" s="18"/>
      <c r="E8" s="18"/>
      <c r="F8" s="18"/>
      <c r="G8" s="18"/>
      <c r="H8" s="8"/>
    </row>
    <row r="9" spans="1:8" ht="12.75" customHeight="1">
      <c r="A9" s="18"/>
      <c r="B9" s="18"/>
      <c r="C9" s="18"/>
      <c r="D9" s="18"/>
      <c r="E9" s="18"/>
      <c r="F9" s="18"/>
      <c r="G9" s="18"/>
      <c r="H9" s="8"/>
    </row>
    <row r="10" spans="1:8" ht="12.75" customHeight="1">
      <c r="A10" s="18"/>
      <c r="B10" s="18"/>
      <c r="C10" s="18"/>
      <c r="D10" s="18"/>
      <c r="E10" s="18"/>
      <c r="F10" s="18"/>
      <c r="G10" s="18"/>
      <c r="H10" s="8"/>
    </row>
    <row r="11" spans="1:8" ht="12.75" customHeight="1">
      <c r="A11" s="18"/>
      <c r="B11" s="18"/>
      <c r="C11" s="18"/>
      <c r="D11" s="18"/>
      <c r="E11" s="18"/>
      <c r="F11" s="18"/>
      <c r="G11" s="18"/>
      <c r="H11" s="8"/>
    </row>
    <row r="12" spans="1:8" ht="12.75" customHeight="1">
      <c r="A12" s="18"/>
      <c r="B12" s="18"/>
      <c r="C12" s="18"/>
      <c r="D12" s="18"/>
      <c r="E12" s="18"/>
      <c r="F12" s="18"/>
      <c r="G12" s="18"/>
      <c r="H12" s="8"/>
    </row>
    <row r="13" spans="1:8" ht="12.75" customHeight="1">
      <c r="A13" s="18"/>
      <c r="B13" s="18"/>
      <c r="C13" s="18"/>
      <c r="D13" s="18"/>
      <c r="E13" s="18"/>
      <c r="F13" s="18"/>
      <c r="G13" s="18"/>
      <c r="H13" s="8"/>
    </row>
    <row r="14" spans="1:8" ht="12.75" customHeight="1">
      <c r="A14" s="18"/>
      <c r="B14" s="18"/>
      <c r="C14" s="18"/>
      <c r="D14" s="8"/>
      <c r="E14" s="8"/>
      <c r="F14" s="18"/>
      <c r="G14" s="18"/>
      <c r="H14" s="8"/>
    </row>
    <row r="15" spans="1:8" ht="12.75" customHeight="1">
      <c r="A15" s="8"/>
      <c r="B15" s="18"/>
      <c r="C15" s="18"/>
      <c r="D15" s="18"/>
      <c r="E15" s="8"/>
      <c r="F15" s="8"/>
      <c r="G15" s="18"/>
      <c r="H15" s="8"/>
    </row>
    <row r="16" spans="1:8" ht="12.75" customHeight="1">
      <c r="A16" s="8"/>
      <c r="B16" s="18"/>
      <c r="C16" s="18"/>
      <c r="D16" s="18"/>
      <c r="E16" s="8"/>
      <c r="F16" s="18"/>
      <c r="G16" s="18"/>
      <c r="H16" s="8"/>
    </row>
    <row r="17" spans="1:8" ht="12.75" customHeight="1">
      <c r="A17" s="8"/>
      <c r="B17" s="8"/>
      <c r="C17" s="18"/>
      <c r="D17" s="18"/>
      <c r="E17" s="8"/>
      <c r="F17" s="18"/>
      <c r="G17" s="8"/>
      <c r="H17" s="8"/>
    </row>
    <row r="18" spans="1:8" ht="12.75" customHeight="1">
      <c r="A18" s="8"/>
      <c r="B18" s="8"/>
      <c r="C18" s="18"/>
      <c r="D18" s="18"/>
      <c r="E18" s="18"/>
      <c r="F18" s="18"/>
      <c r="G18" s="8"/>
      <c r="H18" s="8"/>
    </row>
    <row r="19" spans="1:8" ht="12.75" customHeight="1">
      <c r="A19" s="8"/>
      <c r="B19" s="8"/>
      <c r="C19" s="8"/>
      <c r="D19" s="18"/>
      <c r="E19" s="8"/>
      <c r="F19" s="18"/>
      <c r="G19" s="18"/>
      <c r="H19" s="8"/>
    </row>
    <row r="20" spans="1:8" ht="12.75" customHeight="1">
      <c r="A20" s="8"/>
      <c r="B20" s="8"/>
      <c r="C20" s="8"/>
      <c r="D20" s="18"/>
      <c r="E20" s="8"/>
      <c r="F20" s="8"/>
      <c r="G20" s="8"/>
      <c r="H20" s="8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2017-04-02T02:46:28Z</cp:lastPrinted>
  <dcterms:created xsi:type="dcterms:W3CDTF">2017-03-28T05:52:17Z</dcterms:created>
  <dcterms:modified xsi:type="dcterms:W3CDTF">2017-04-02T02:47:03Z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