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5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<sst xmlns="http://schemas.openxmlformats.org/spreadsheetml/2006/main" count="277" uniqueCount="157">
  <si>
    <t xml:space="preserve">收支预算总表 </t>
  </si>
  <si>
    <t>预算01表</t>
  </si>
  <si>
    <t>单位名称:邵东县市政公用设施管理站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</si>
  <si>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</si>
  <si>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</si>
  <si>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</si>
  <si>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</si>
  <si>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</si>
  <si>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</si>
  <si>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</si>
  <si>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</si>
  <si>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</si>
  <si>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</si>
  <si>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</si>
  <si>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</si>
  <si>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</si>
  <si>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</si>
  <si>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</si>
  <si>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</si>
  <si>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</si>
  <si>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</si>
  <si>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</si>
  <si>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</si>
  <si>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</si>
  <si>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</si>
  <si>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</si>
  <si>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</si>
  <si>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</si>
  <si>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</si>
  <si>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</si>
  <si>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</si>
  <si>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</si>
  <si>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</si>
  <si>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</si>
  <si>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</si>
  <si>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</si>
  <si>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</si>
  <si>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</si>
  <si>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</si>
  <si>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</si>
  <si>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</si>
  <si>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</si>
  <si>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</si>
  <si>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</si>
  <si>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</si>
  <si>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</si>
  <si>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</si>
  <si>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</si>
  <si>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</si>
  <si>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</si>
  <si>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</si>
  <si>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</si>
  <si>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</si>
  <si>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</si>
  <si>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</si>
  <si>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</si>
  <si>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单位名称：邵东县市政公用设施管理站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</si>
  <si>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</si>
  <si>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</si>
  <si>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</si>
  <si>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</si>
  <si>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</si>
  <si>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</si>
  <si>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</si>
  <si>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</si>
  <si>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</si>
  <si>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邵东县市政公用设施管理站</t>
  </si>
  <si>
    <t>说明：本表为当年收入情况。</t>
  </si>
  <si>
    <t>部门支出总表</t>
  </si>
  <si>
    <t>预算03表</t>
  </si>
  <si>
    <t xml:space="preserve"> 单位名称：邵东县市政公用设施管理站</t>
  </si>
  <si>
    <t>科目编码</t>
  </si>
  <si>
    <t>功能科目</t>
  </si>
  <si>
    <t>财政专户管理的非税收入拨款</t>
  </si>
  <si>
    <t>类</t>
  </si>
  <si>
    <t>款</t>
  </si>
  <si>
    <t>项</t>
  </si>
  <si>
    <t>212</t>
  </si>
  <si>
    <t>01</t>
  </si>
  <si>
    <t>行政运行（城乡社区管理事务）</t>
  </si>
  <si>
    <t>03</t>
  </si>
  <si>
    <t>99</t>
  </si>
  <si>
    <t>其他城乡社区公共设施支出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</si>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</sst>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4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C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204345</v>
      </c>
      <c r="C6" s="48" t="s">
        <v>11</v>
      </c>
      <c r="D6" s="47">
        <v>0</v>
      </c>
      <c r="E6" s="48" t="s">
        <v>12</v>
      </c>
      <c r="F6" s="105">
        <v>204345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142095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45000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17250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204345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204345</v>
      </c>
      <c r="C32" s="70" t="s">
        <v>52</v>
      </c>
      <c r="D32" s="116">
        <f>SUM(D6:D31)</f>
        <v>204345</v>
      </c>
      <c r="E32" s="70" t="s">
        <v>52</v>
      </c>
      <c r="F32" s="117">
        <f>F6+F10</f>
        <v>204345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204345</v>
      </c>
      <c r="C6" s="65">
        <v>204345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204345</v>
      </c>
      <c r="C7" s="65">
        <v>204345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0"/>
      <c r="B8" s="80"/>
      <c r="C8" s="80"/>
      <c r="D8" s="80"/>
      <c r="E8" s="80"/>
      <c r="F8" s="80"/>
      <c r="G8" s="80"/>
    </row>
    <row r="9" spans="1:7" ht="27.75" customHeight="1">
      <c r="A9" s="53"/>
      <c r="B9" s="80"/>
      <c r="C9" s="80"/>
      <c r="D9" s="80"/>
      <c r="E9" s="80"/>
      <c r="F9" s="80"/>
      <c r="G9" s="80"/>
    </row>
    <row r="10" spans="1:7" ht="27.75" customHeight="1">
      <c r="A10" s="53"/>
      <c r="B10" s="80"/>
      <c r="C10" s="80"/>
      <c r="D10" s="80"/>
      <c r="E10" s="80"/>
      <c r="F10" s="80"/>
      <c r="G10" s="80"/>
    </row>
    <row r="11" spans="1:7" ht="27.75" customHeight="1">
      <c r="A11" s="53"/>
      <c r="B11" s="80"/>
      <c r="C11" s="80"/>
      <c r="D11" s="80"/>
      <c r="E11" s="80"/>
      <c r="F11" s="80"/>
      <c r="G11" s="53"/>
    </row>
    <row r="12" spans="1:7" ht="27.75" customHeight="1">
      <c r="A12" s="53"/>
      <c r="B12" s="53"/>
      <c r="C12" s="80"/>
      <c r="D12" s="80"/>
      <c r="E12" s="80"/>
      <c r="F12" s="80"/>
      <c r="G12" s="53"/>
    </row>
    <row r="13" spans="1:7" ht="27.75" customHeight="1">
      <c r="A13" s="53"/>
      <c r="B13" s="53"/>
      <c r="C13" s="80"/>
      <c r="D13" s="80"/>
      <c r="E13" s="80"/>
      <c r="F13" s="80"/>
      <c r="G13" s="53"/>
    </row>
    <row r="14" spans="1:7" ht="27.75" customHeight="1">
      <c r="A14" s="53"/>
      <c r="B14" s="53"/>
      <c r="C14" s="53"/>
      <c r="D14" s="80"/>
      <c r="E14" s="80"/>
      <c r="F14" s="80"/>
      <c r="G14" s="53"/>
    </row>
    <row r="15" spans="1:7" ht="27.75" customHeight="1">
      <c r="A15" s="53"/>
      <c r="B15" s="53"/>
      <c r="C15" s="53"/>
      <c r="D15" s="80"/>
      <c r="E15" s="80"/>
      <c r="F15" s="53"/>
      <c r="G15" s="53"/>
    </row>
    <row r="16" spans="1:7" ht="27.75" customHeight="1">
      <c r="A16" s="53"/>
      <c r="B16" s="53"/>
      <c r="C16" s="53"/>
      <c r="D16" s="80"/>
      <c r="E16" s="80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204345</v>
      </c>
      <c r="F7" s="16">
        <v>204345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93030</v>
      </c>
      <c r="F8" s="16">
        <v>93030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80</v>
      </c>
      <c r="C9" s="6" t="s">
        <v>81</v>
      </c>
      <c r="D9" s="23" t="s">
        <v>82</v>
      </c>
      <c r="E9" s="16">
        <v>111315</v>
      </c>
      <c r="F9" s="16">
        <v>111315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4"/>
    </row>
    <row r="11" spans="1:11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4"/>
    </row>
    <row r="12" spans="1:11" ht="20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4"/>
    </row>
    <row r="13" spans="1:11" ht="20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4"/>
    </row>
    <row r="14" spans="1:11" ht="20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4"/>
    </row>
    <row r="15" spans="1:11" ht="20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4"/>
    </row>
    <row r="16" spans="1:11" ht="20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4"/>
    </row>
    <row r="17" spans="1:11" ht="20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4"/>
    </row>
    <row r="18" spans="1:10" ht="20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0.25" customHeight="1">
      <c r="A19" s="53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0.25" customHeight="1">
      <c r="A20" s="53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0.25" customHeight="1">
      <c r="A21" s="53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0.25" customHeight="1">
      <c r="A22" s="53"/>
      <c r="B22" s="53"/>
      <c r="C22" s="80"/>
      <c r="D22" s="80"/>
      <c r="E22" s="80"/>
      <c r="F22" s="80"/>
      <c r="G22" s="80"/>
      <c r="H22" s="53"/>
      <c r="I22" s="53"/>
      <c r="J22" s="80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83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84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85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86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87</v>
      </c>
      <c r="B7" s="50">
        <v>142095</v>
      </c>
      <c r="C7" s="50">
        <v>142095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88</v>
      </c>
      <c r="B8" s="50">
        <v>75780</v>
      </c>
      <c r="C8" s="50">
        <v>75780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89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90</v>
      </c>
      <c r="B10" s="50">
        <v>60000</v>
      </c>
      <c r="C10" s="50">
        <v>60000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91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92</v>
      </c>
      <c r="B12" s="50">
        <v>6315</v>
      </c>
      <c r="C12" s="66">
        <v>6315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93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94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96</v>
      </c>
      <c r="B16" s="66">
        <v>45000</v>
      </c>
      <c r="C16" s="66">
        <v>45000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97</v>
      </c>
      <c r="B17" s="50">
        <v>45000</v>
      </c>
      <c r="C17" s="50">
        <v>45000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98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99</v>
      </c>
      <c r="B19" s="50">
        <v>17250</v>
      </c>
      <c r="C19" s="50">
        <v>17250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100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101</v>
      </c>
      <c r="B21" s="50">
        <v>17250</v>
      </c>
      <c r="C21" s="66">
        <v>17250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102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103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104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105</v>
      </c>
      <c r="B25" s="96">
        <f>B7+B16+B19</f>
        <v>204345</v>
      </c>
      <c r="C25" s="64">
        <v>204345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S14" sqref="S14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33" t="s">
        <v>106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107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108</v>
      </c>
      <c r="B4" s="130" t="s">
        <v>109</v>
      </c>
      <c r="C4" s="128" t="s">
        <v>110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111</v>
      </c>
      <c r="D5" s="85" t="s">
        <v>112</v>
      </c>
      <c r="E5" s="85" t="s">
        <v>113</v>
      </c>
      <c r="F5" s="85" t="s">
        <v>114</v>
      </c>
      <c r="G5" s="85" t="s">
        <v>115</v>
      </c>
      <c r="H5" s="85" t="s">
        <v>116</v>
      </c>
      <c r="I5" s="85" t="s">
        <v>117</v>
      </c>
      <c r="J5" s="85" t="s">
        <v>118</v>
      </c>
      <c r="K5" s="85" t="s">
        <v>119</v>
      </c>
      <c r="L5" s="85" t="s">
        <v>120</v>
      </c>
      <c r="M5" s="85" t="s">
        <v>121</v>
      </c>
      <c r="N5" s="85" t="s">
        <v>122</v>
      </c>
      <c r="O5" s="85" t="s">
        <v>123</v>
      </c>
      <c r="P5" s="85" t="s">
        <v>124</v>
      </c>
      <c r="Q5" s="85" t="s">
        <v>125</v>
      </c>
      <c r="R5" s="85" t="s">
        <v>126</v>
      </c>
      <c r="S5" s="85" t="s">
        <v>127</v>
      </c>
      <c r="T5" s="85" t="s">
        <v>128</v>
      </c>
      <c r="U5" s="85" t="s">
        <v>129</v>
      </c>
      <c r="V5" s="85" t="s">
        <v>130</v>
      </c>
      <c r="W5" s="85" t="s">
        <v>131</v>
      </c>
    </row>
    <row r="6" spans="1:23" ht="12.75" customHeight="1">
      <c r="A6" s="128" t="s">
        <v>132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4">
        <v>45000</v>
      </c>
      <c r="D7" s="88">
        <v>3000</v>
      </c>
      <c r="E7" s="82">
        <v>1000</v>
      </c>
      <c r="F7" s="82">
        <v>0</v>
      </c>
      <c r="G7" s="82">
        <v>1000</v>
      </c>
      <c r="H7" s="82">
        <v>1000</v>
      </c>
      <c r="I7" s="82">
        <v>0</v>
      </c>
      <c r="J7" s="82">
        <v>0</v>
      </c>
      <c r="K7" s="14">
        <v>0</v>
      </c>
      <c r="L7" s="83">
        <v>13700</v>
      </c>
      <c r="M7" s="88">
        <v>10000</v>
      </c>
      <c r="N7" s="82">
        <v>0</v>
      </c>
      <c r="O7" s="82">
        <v>0</v>
      </c>
      <c r="P7" s="82">
        <v>2000</v>
      </c>
      <c r="Q7" s="82">
        <v>0</v>
      </c>
      <c r="R7" s="82">
        <v>4500</v>
      </c>
      <c r="S7" s="82">
        <v>0</v>
      </c>
      <c r="T7" s="82">
        <v>0</v>
      </c>
      <c r="U7" s="82">
        <v>1700</v>
      </c>
      <c r="V7" s="84">
        <v>7100</v>
      </c>
      <c r="W7" s="83">
        <v>0</v>
      </c>
    </row>
    <row r="8" spans="1:23" ht="20.25" customHeight="1">
      <c r="A8" s="81">
        <v>1</v>
      </c>
      <c r="B8" s="13" t="s">
        <v>133</v>
      </c>
      <c r="C8" s="84">
        <v>45000</v>
      </c>
      <c r="D8" s="88">
        <v>3000</v>
      </c>
      <c r="E8" s="82">
        <v>1000</v>
      </c>
      <c r="F8" s="82">
        <v>0</v>
      </c>
      <c r="G8" s="82">
        <v>1000</v>
      </c>
      <c r="H8" s="82">
        <v>1000</v>
      </c>
      <c r="I8" s="82">
        <v>0</v>
      </c>
      <c r="J8" s="82">
        <v>0</v>
      </c>
      <c r="K8" s="14">
        <v>0</v>
      </c>
      <c r="L8" s="83">
        <v>13700</v>
      </c>
      <c r="M8" s="88">
        <v>10000</v>
      </c>
      <c r="N8" s="82">
        <v>0</v>
      </c>
      <c r="O8" s="82">
        <v>0</v>
      </c>
      <c r="P8" s="82">
        <v>2000</v>
      </c>
      <c r="Q8" s="82">
        <v>0</v>
      </c>
      <c r="R8" s="82">
        <v>4500</v>
      </c>
      <c r="S8" s="82">
        <v>0</v>
      </c>
      <c r="T8" s="82">
        <v>0</v>
      </c>
      <c r="U8" s="82">
        <v>1700</v>
      </c>
      <c r="V8" s="84">
        <v>7100</v>
      </c>
      <c r="W8" s="83">
        <v>0</v>
      </c>
    </row>
    <row r="9" spans="1:23" ht="20.25" customHeight="1">
      <c r="A9" s="81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20.25" customHeight="1">
      <c r="A10" s="81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20.25" customHeight="1">
      <c r="A11" s="81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0.25" customHeight="1">
      <c r="A12" s="81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20.25" customHeight="1">
      <c r="A13" s="81">
        <v>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0.25" customHeight="1">
      <c r="A14" s="81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20.25" customHeight="1">
      <c r="A15" s="81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20.25" customHeight="1">
      <c r="A16" s="81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20.25" customHeight="1">
      <c r="A17" s="81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20.25" customHeight="1">
      <c r="A18" s="81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20.25" customHeight="1">
      <c r="A19" s="81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20.25" customHeight="1">
      <c r="A20" s="81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20.25" customHeight="1">
      <c r="A21" s="81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20.25" customHeight="1">
      <c r="A22" s="81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20.25" customHeight="1">
      <c r="A23" s="81">
        <v>16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139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140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141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204345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204345</v>
      </c>
      <c r="E17" s="50">
        <v>204345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204345</v>
      </c>
      <c r="C32" s="70" t="s">
        <v>52</v>
      </c>
      <c r="D32" s="71">
        <f>SUM(D6:D31)</f>
        <v>204345</v>
      </c>
      <c r="E32" s="72">
        <f>SUM(E6:E31)</f>
        <v>204345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146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147</v>
      </c>
      <c r="G5" s="128"/>
      <c r="H5" s="128"/>
      <c r="I5" s="128"/>
      <c r="J5" s="128" t="s">
        <v>148</v>
      </c>
      <c r="K5" s="128"/>
      <c r="L5" s="128"/>
      <c r="M5" s="128"/>
      <c r="N5" s="128"/>
      <c r="O5" s="128"/>
      <c r="P5" s="128"/>
      <c r="Q5" s="128"/>
      <c r="R5" s="128"/>
    </row>
    <row r="6" spans="1:18" ht="36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111</v>
      </c>
      <c r="G6" s="3" t="s">
        <v>134</v>
      </c>
      <c r="H6" s="29" t="s">
        <v>110</v>
      </c>
      <c r="I6" s="29" t="s">
        <v>135</v>
      </c>
      <c r="J6" s="29" t="s">
        <v>111</v>
      </c>
      <c r="K6" s="29" t="s">
        <v>134</v>
      </c>
      <c r="L6" s="29" t="s">
        <v>110</v>
      </c>
      <c r="M6" s="29" t="s">
        <v>135</v>
      </c>
      <c r="N6" s="29" t="s">
        <v>136</v>
      </c>
      <c r="O6" s="29" t="s">
        <v>137</v>
      </c>
      <c r="P6" s="29" t="s">
        <v>47</v>
      </c>
      <c r="Q6" s="29" t="s">
        <v>138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204345</v>
      </c>
      <c r="F7" s="31">
        <v>204345</v>
      </c>
      <c r="G7" s="32">
        <v>142095</v>
      </c>
      <c r="H7" s="33">
        <v>45000</v>
      </c>
      <c r="I7" s="33">
        <v>17250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93030</v>
      </c>
      <c r="F8" s="31">
        <v>93030</v>
      </c>
      <c r="G8" s="32">
        <v>75780</v>
      </c>
      <c r="H8" s="33">
        <v>0</v>
      </c>
      <c r="I8" s="33">
        <v>17250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80</v>
      </c>
      <c r="C9" s="6" t="s">
        <v>81</v>
      </c>
      <c r="D9" s="23" t="s">
        <v>82</v>
      </c>
      <c r="E9" s="30">
        <v>111315</v>
      </c>
      <c r="F9" s="31">
        <v>111315</v>
      </c>
      <c r="G9" s="32">
        <v>66315</v>
      </c>
      <c r="H9" s="33">
        <v>45000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E1">
      <selection activeCell="G10" sqref="G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150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146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147</v>
      </c>
      <c r="G4" s="128"/>
      <c r="H4" s="128"/>
      <c r="I4" s="128"/>
      <c r="J4" s="128" t="s">
        <v>148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4.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111</v>
      </c>
      <c r="G5" s="3" t="s">
        <v>134</v>
      </c>
      <c r="H5" s="22" t="s">
        <v>110</v>
      </c>
      <c r="I5" s="22" t="s">
        <v>135</v>
      </c>
      <c r="J5" s="22" t="s">
        <v>111</v>
      </c>
      <c r="K5" s="24" t="s">
        <v>134</v>
      </c>
      <c r="L5" s="24" t="s">
        <v>110</v>
      </c>
      <c r="M5" s="24" t="s">
        <v>135</v>
      </c>
      <c r="N5" s="24" t="s">
        <v>136</v>
      </c>
      <c r="O5" s="24" t="s">
        <v>137</v>
      </c>
      <c r="P5" s="24" t="s">
        <v>47</v>
      </c>
      <c r="Q5" s="24" t="s">
        <v>138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/>
      <c r="B7" s="4"/>
      <c r="C7" s="4"/>
      <c r="D7" s="4"/>
      <c r="E7" s="4" t="s">
        <v>156</v>
      </c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151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152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153</v>
      </c>
      <c r="D4" s="126" t="s">
        <v>126</v>
      </c>
      <c r="E4" s="128" t="s">
        <v>154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111</v>
      </c>
      <c r="F5" s="11" t="s">
        <v>119</v>
      </c>
      <c r="G5" s="12" t="s">
        <v>155</v>
      </c>
      <c r="H5" s="8"/>
    </row>
    <row r="6" spans="1:8" ht="23.25" customHeight="1">
      <c r="A6" s="13" t="s">
        <v>65</v>
      </c>
      <c r="B6" s="14">
        <v>4500</v>
      </c>
      <c r="C6" s="15">
        <v>0</v>
      </c>
      <c r="D6" s="16">
        <v>4500</v>
      </c>
      <c r="E6" s="16">
        <v>0</v>
      </c>
      <c r="F6" s="14">
        <v>0</v>
      </c>
      <c r="G6" s="17">
        <v>0</v>
      </c>
      <c r="H6" s="8"/>
    </row>
    <row r="7" spans="1:8" ht="23.25" customHeight="1">
      <c r="A7" s="13" t="s">
        <v>66</v>
      </c>
      <c r="B7" s="14">
        <v>4500</v>
      </c>
      <c r="C7" s="15">
        <v>0</v>
      </c>
      <c r="D7" s="16">
        <v>4500</v>
      </c>
      <c r="E7" s="16">
        <v>0</v>
      </c>
      <c r="F7" s="14">
        <v>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2017-04-02T02:41:41Z</cp:lastPrinted>
  <dcterms:created xsi:type="dcterms:W3CDTF">2017-03-28T05:51:25Z</dcterms:created>
  <dcterms:modified xsi:type="dcterms:W3CDTF">2017-04-02T02:42:41Z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